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8520" windowHeight="6030" tabRatio="803"/>
  </bookViews>
  <sheets>
    <sheet name="Inhalt" sheetId="134" r:id="rId1"/>
    <sheet name="Tab. G4-1A" sheetId="116" r:id="rId2"/>
    <sheet name="Tab. G4-2A" sheetId="107" r:id="rId3"/>
    <sheet name="Tab. G4-3A" sheetId="126" r:id="rId4"/>
    <sheet name="Tab. G4-4A" sheetId="127" r:id="rId5"/>
    <sheet name="Tab. G4-5A" sheetId="128" r:id="rId6"/>
    <sheet name="Tab. G4-6A" sheetId="129" r:id="rId7"/>
    <sheet name="Abb. G4-4web" sheetId="130" r:id="rId8"/>
    <sheet name="Tab. G4-7web" sheetId="122" r:id="rId9"/>
    <sheet name="Tab. G4-8web" sheetId="105" r:id="rId10"/>
    <sheet name="Tab. G4-9web" sheetId="132" r:id="rId11"/>
    <sheet name="Tab. G4-10web" sheetId="13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hidden="1">[5]Daten!#REF!</definedName>
    <definedName name="__123Graph_B" hidden="1">[5]Daten!#REF!</definedName>
    <definedName name="__123Graph_C" hidden="1">[5]Daten!#REF!</definedName>
    <definedName name="__123Graph_D" hidden="1">[5]Daten!#REF!</definedName>
    <definedName name="__123Graph_E" hidden="1">[5]Daten!#REF!</definedName>
    <definedName name="__123Graph_F" hidden="1">[5]Daten!#REF!</definedName>
    <definedName name="__123Graph_X" hidden="1">[5]Daten!#REF!</definedName>
    <definedName name="_Fill" localSheetId="0" hidden="1">#REF!</definedName>
    <definedName name="_Fill" hidden="1">#REF!</definedName>
    <definedName name="Abschluss">#REF!</definedName>
    <definedName name="Abschlussart">#REF!</definedName>
    <definedName name="Alle">[6]MZ_Daten!$E$1:$E$65536</definedName>
    <definedName name="Alter" localSheetId="0">#REF!</definedName>
    <definedName name="Alter">#REF!</definedName>
    <definedName name="ANLERNAUSBILDUNG">[6]MZ_Daten!$Q$1:$Q$65536</definedName>
    <definedName name="AS_MitAngabe">[6]MZ_Daten!$F$1:$F$65536</definedName>
    <definedName name="AS_OhneAngabezurArt">[6]MZ_Daten!$M$1:$M$65536</definedName>
    <definedName name="AS_OhneAS">[6]MZ_Daten!$N$1:$N$65536</definedName>
    <definedName name="BaMa_Key">#REF!</definedName>
    <definedName name="BERUFSFACHSCHULE">[6]MZ_Daten!$T$1:$T$65536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[6]MZ_Daten!$AE$1:$AE$65536</definedName>
    <definedName name="BS_OhneAbschluss">[6]MZ_Daten!$AB$1:$AB$65536</definedName>
    <definedName name="BS_OhneAngabe">[6]MZ_Daten!$AA$1:$AA$65536</definedName>
    <definedName name="BS_Schlüssel">#REF!</definedName>
    <definedName name="BS_Weibl">#REF!</definedName>
    <definedName name="BVJ">[6]MZ_Daten!$R$1:$R$65536</definedName>
    <definedName name="_C22b7" localSheetId="0">#REF!</definedName>
    <definedName name="_C22b7">#REF!</definedName>
    <definedName name="DOKPROT" localSheetId="0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 localSheetId="0">#REF!</definedName>
    <definedName name="DRUAU01">#REF!</definedName>
    <definedName name="DRUAU02" localSheetId="0">#REF!</definedName>
    <definedName name="DRUAU02">#REF!</definedName>
    <definedName name="DRUAU03" localSheetId="0">#REF!</definedName>
    <definedName name="DRUAU03">#REF!</definedName>
    <definedName name="DRUAU04" localSheetId="0">#REF!</definedName>
    <definedName name="DRUAU04">#REF!</definedName>
    <definedName name="DRUAU04A" localSheetId="0">#REF!</definedName>
    <definedName name="DRUAU04A">#REF!</definedName>
    <definedName name="DRUAU05" localSheetId="0">#REF!</definedName>
    <definedName name="DRUAU05">#REF!</definedName>
    <definedName name="DRUAU06" localSheetId="0">#REF!</definedName>
    <definedName name="DRUAU06">#REF!</definedName>
    <definedName name="DRUAU06A" localSheetId="0">#REF!</definedName>
    <definedName name="DRUAU06A">#REF!</definedName>
    <definedName name="DRUCK01" localSheetId="0">#REF!</definedName>
    <definedName name="DRUCK01">#REF!</definedName>
    <definedName name="DRUCK02" localSheetId="0">#REF!</definedName>
    <definedName name="DRUCK02">#REF!</definedName>
    <definedName name="DRUCK03" localSheetId="0">#REF!</definedName>
    <definedName name="DRUCK03">#REF!</definedName>
    <definedName name="DRUCK04" localSheetId="0">#REF!</definedName>
    <definedName name="DRUCK04">#REF!</definedName>
    <definedName name="DRUCK05" localSheetId="0">#REF!</definedName>
    <definedName name="DRUCK05">#REF!</definedName>
    <definedName name="DRUCK06" localSheetId="0">#REF!</definedName>
    <definedName name="DRUCK06">#REF!</definedName>
    <definedName name="DRUCK07" localSheetId="0">#REF!</definedName>
    <definedName name="DRUCK07">#REF!</definedName>
    <definedName name="DRUCK08" localSheetId="0">#REF!</definedName>
    <definedName name="DRUCK08">#REF!</definedName>
    <definedName name="DRUCK09" localSheetId="0">#REF!</definedName>
    <definedName name="DRUCK09">#REF!</definedName>
    <definedName name="DRUCK10" localSheetId="0">#REF!</definedName>
    <definedName name="DRUCK10">#REF!</definedName>
    <definedName name="DRUCK11" localSheetId="0">#REF!</definedName>
    <definedName name="DRUCK11">#REF!</definedName>
    <definedName name="DRUCK11A" localSheetId="0">#REF!</definedName>
    <definedName name="DRUCK11A">#REF!</definedName>
    <definedName name="DRUCK11B" localSheetId="0">#REF!</definedName>
    <definedName name="DRUCK11B">#REF!</definedName>
    <definedName name="DRUCK12" localSheetId="0">#REF!</definedName>
    <definedName name="DRUCK12">#REF!</definedName>
    <definedName name="DRUCK13" localSheetId="0">#REF!</definedName>
    <definedName name="DRUCK13">#REF!</definedName>
    <definedName name="DRUCK14" localSheetId="0">#REF!</definedName>
    <definedName name="DRUCK14">#REF!</definedName>
    <definedName name="DRUCK15" localSheetId="7">#REF!</definedName>
    <definedName name="DRUCK15" localSheetId="11">#REF!</definedName>
    <definedName name="DRUCK15" localSheetId="3">#REF!</definedName>
    <definedName name="DRUCK15" localSheetId="4">#REF!</definedName>
    <definedName name="DRUCK15" localSheetId="5">#REF!</definedName>
    <definedName name="DRUCK15" localSheetId="6">#REF!</definedName>
    <definedName name="DRUCK15">#REF!</definedName>
    <definedName name="DRUCK16" localSheetId="7">#REF!</definedName>
    <definedName name="DRUCK16" localSheetId="11">#REF!</definedName>
    <definedName name="DRUCK16" localSheetId="3">#REF!</definedName>
    <definedName name="DRUCK16" localSheetId="4">#REF!</definedName>
    <definedName name="DRUCK16" localSheetId="5">#REF!</definedName>
    <definedName name="DRUCK16" localSheetId="6">#REF!</definedName>
    <definedName name="DRUCK16">#REF!</definedName>
    <definedName name="DRUCK17" localSheetId="7">#REF!</definedName>
    <definedName name="DRUCK17" localSheetId="11">#REF!</definedName>
    <definedName name="DRUCK17" localSheetId="3">#REF!</definedName>
    <definedName name="DRUCK17" localSheetId="4">#REF!</definedName>
    <definedName name="DRUCK17" localSheetId="5">#REF!</definedName>
    <definedName name="DRUCK17" localSheetId="6">#REF!</definedName>
    <definedName name="DRUCK17">#REF!</definedName>
    <definedName name="DRUCK18" localSheetId="7">#REF!</definedName>
    <definedName name="DRUCK18" localSheetId="11">#REF!</definedName>
    <definedName name="DRUCK18" localSheetId="3">#REF!</definedName>
    <definedName name="DRUCK18" localSheetId="4">#REF!</definedName>
    <definedName name="DRUCK18" localSheetId="5">#REF!</definedName>
    <definedName name="DRUCK18" localSheetId="6">#REF!</definedName>
    <definedName name="DRUCK18">#REF!</definedName>
    <definedName name="DRUCK19" localSheetId="7">#REF!</definedName>
    <definedName name="DRUCK19" localSheetId="11">#REF!</definedName>
    <definedName name="DRUCK19" localSheetId="3">#REF!</definedName>
    <definedName name="DRUCK19" localSheetId="4">#REF!</definedName>
    <definedName name="DRUCK19" localSheetId="5">#REF!</definedName>
    <definedName name="DRUCK19" localSheetId="6">#REF!</definedName>
    <definedName name="DRUCK19">#REF!</definedName>
    <definedName name="DRUCK1A" localSheetId="0">#REF!</definedName>
    <definedName name="DRUCK1A">#REF!</definedName>
    <definedName name="DRUCK1B" localSheetId="0">#REF!</definedName>
    <definedName name="DRUCK1B">#REF!</definedName>
    <definedName name="DRUCK20" localSheetId="7">#REF!</definedName>
    <definedName name="DRUCK20" localSheetId="11">#REF!</definedName>
    <definedName name="DRUCK20" localSheetId="3">#REF!</definedName>
    <definedName name="DRUCK20" localSheetId="4">#REF!</definedName>
    <definedName name="DRUCK20" localSheetId="5">#REF!</definedName>
    <definedName name="DRUCK20" localSheetId="6">#REF!</definedName>
    <definedName name="DRUCK20">#REF!</definedName>
    <definedName name="DRUCK21" localSheetId="0">#REF!</definedName>
    <definedName name="DRUCK21">#REF!</definedName>
    <definedName name="DRUCK22" localSheetId="0">#REF!</definedName>
    <definedName name="DRUCK22">#REF!</definedName>
    <definedName name="DRUCK23" localSheetId="0">#REF!</definedName>
    <definedName name="DRUCK23">#REF!</definedName>
    <definedName name="DRUCK24" localSheetId="0">#REF!</definedName>
    <definedName name="DRUCK24">#REF!</definedName>
    <definedName name="DRUCK25" localSheetId="0">#REF!</definedName>
    <definedName name="DRUCK25">#REF!</definedName>
    <definedName name="DRUCK26" localSheetId="0">#REF!</definedName>
    <definedName name="DRUCK26">#REF!</definedName>
    <definedName name="DRUCK27" localSheetId="0">#REF!</definedName>
    <definedName name="DRUCK27">#REF!</definedName>
    <definedName name="DRUCK28" localSheetId="0">#REF!</definedName>
    <definedName name="DRUCK28">#REF!</definedName>
    <definedName name="DRUCK29" localSheetId="0">#REF!</definedName>
    <definedName name="DRUCK29">#REF!</definedName>
    <definedName name="DRUCK30" localSheetId="0">#REF!</definedName>
    <definedName name="DRUCK30">#REF!</definedName>
    <definedName name="DRUCK31" localSheetId="0">#REF!</definedName>
    <definedName name="DRUCK31">#REF!</definedName>
    <definedName name="DRUCK32" localSheetId="7">#REF!</definedName>
    <definedName name="DRUCK32" localSheetId="11">#REF!</definedName>
    <definedName name="DRUCK32" localSheetId="3">#REF!</definedName>
    <definedName name="DRUCK32" localSheetId="4">#REF!</definedName>
    <definedName name="DRUCK32" localSheetId="5">#REF!</definedName>
    <definedName name="DRUCK32" localSheetId="6">#REF!</definedName>
    <definedName name="DRUCK32">#REF!</definedName>
    <definedName name="DRUCK33" localSheetId="7">#REF!</definedName>
    <definedName name="DRUCK33" localSheetId="11">#REF!</definedName>
    <definedName name="DRUCK33" localSheetId="3">#REF!</definedName>
    <definedName name="DRUCK33" localSheetId="4">#REF!</definedName>
    <definedName name="DRUCK33" localSheetId="5">#REF!</definedName>
    <definedName name="DRUCK33" localSheetId="6">#REF!</definedName>
    <definedName name="DRUCK33">#REF!</definedName>
    <definedName name="DRUCK34" localSheetId="7">#REF!</definedName>
    <definedName name="DRUCK34" localSheetId="11">#REF!</definedName>
    <definedName name="DRUCK34" localSheetId="3">#REF!</definedName>
    <definedName name="DRUCK34" localSheetId="4">#REF!</definedName>
    <definedName name="DRUCK34" localSheetId="5">#REF!</definedName>
    <definedName name="DRUCK34" localSheetId="6">#REF!</definedName>
    <definedName name="DRUCK34">#REF!</definedName>
    <definedName name="DRUCK35" localSheetId="7">#REF!</definedName>
    <definedName name="DRUCK35" localSheetId="11">#REF!</definedName>
    <definedName name="DRUCK35" localSheetId="3">#REF!</definedName>
    <definedName name="DRUCK35" localSheetId="4">#REF!</definedName>
    <definedName name="DRUCK35" localSheetId="5">#REF!</definedName>
    <definedName name="DRUCK35" localSheetId="6">#REF!</definedName>
    <definedName name="DRUCK35">#REF!</definedName>
    <definedName name="DRUCK36" localSheetId="7">#REF!</definedName>
    <definedName name="DRUCK36" localSheetId="11">#REF!</definedName>
    <definedName name="DRUCK36" localSheetId="3">#REF!</definedName>
    <definedName name="DRUCK36" localSheetId="4">#REF!</definedName>
    <definedName name="DRUCK36" localSheetId="5">#REF!</definedName>
    <definedName name="DRUCK36" localSheetId="6">#REF!</definedName>
    <definedName name="DRUCK36">#REF!</definedName>
    <definedName name="DRUCK37" localSheetId="7">#REF!</definedName>
    <definedName name="DRUCK37" localSheetId="11">#REF!</definedName>
    <definedName name="DRUCK37" localSheetId="3">#REF!</definedName>
    <definedName name="DRUCK37" localSheetId="4">#REF!</definedName>
    <definedName name="DRUCK37" localSheetId="5">#REF!</definedName>
    <definedName name="DRUCK37" localSheetId="6">#REF!</definedName>
    <definedName name="DRUCK37">#REF!</definedName>
    <definedName name="DRUCK38" localSheetId="7">#REF!</definedName>
    <definedName name="DRUCK38" localSheetId="11">#REF!</definedName>
    <definedName name="DRUCK38" localSheetId="3">#REF!</definedName>
    <definedName name="DRUCK38" localSheetId="4">#REF!</definedName>
    <definedName name="DRUCK38" localSheetId="5">#REF!</definedName>
    <definedName name="DRUCK38" localSheetId="6">#REF!</definedName>
    <definedName name="DRUCK38">#REF!</definedName>
    <definedName name="DRUCK39" localSheetId="7">#REF!</definedName>
    <definedName name="DRUCK39" localSheetId="11">#REF!</definedName>
    <definedName name="DRUCK39" localSheetId="3">#REF!</definedName>
    <definedName name="DRUCK39" localSheetId="4">#REF!</definedName>
    <definedName name="DRUCK39" localSheetId="5">#REF!</definedName>
    <definedName name="DRUCK39" localSheetId="6">#REF!</definedName>
    <definedName name="DRUCK39">#REF!</definedName>
    <definedName name="DRUCK40" localSheetId="7">#REF!</definedName>
    <definedName name="DRUCK40" localSheetId="11">#REF!</definedName>
    <definedName name="DRUCK40" localSheetId="3">#REF!</definedName>
    <definedName name="DRUCK40" localSheetId="4">#REF!</definedName>
    <definedName name="DRUCK40" localSheetId="5">#REF!</definedName>
    <definedName name="DRUCK40" localSheetId="6">#REF!</definedName>
    <definedName name="DRUCK40">#REF!</definedName>
    <definedName name="DRUCK41" localSheetId="7">#REF!</definedName>
    <definedName name="DRUCK41" localSheetId="11">#REF!</definedName>
    <definedName name="DRUCK41" localSheetId="3">#REF!</definedName>
    <definedName name="DRUCK41" localSheetId="4">#REF!</definedName>
    <definedName name="DRUCK41" localSheetId="5">#REF!</definedName>
    <definedName name="DRUCK41" localSheetId="6">#REF!</definedName>
    <definedName name="DRUCK41">#REF!</definedName>
    <definedName name="DRUCK42" localSheetId="7">#REF!</definedName>
    <definedName name="DRUCK42" localSheetId="11">#REF!</definedName>
    <definedName name="DRUCK42" localSheetId="3">#REF!</definedName>
    <definedName name="DRUCK42" localSheetId="4">#REF!</definedName>
    <definedName name="DRUCK42" localSheetId="5">#REF!</definedName>
    <definedName name="DRUCK42" localSheetId="6">#REF!</definedName>
    <definedName name="DRUCK42">#REF!</definedName>
    <definedName name="DRUCK43" localSheetId="7">#REF!</definedName>
    <definedName name="DRUCK43" localSheetId="11">#REF!</definedName>
    <definedName name="DRUCK43" localSheetId="3">#REF!</definedName>
    <definedName name="DRUCK43" localSheetId="4">#REF!</definedName>
    <definedName name="DRUCK43" localSheetId="5">#REF!</definedName>
    <definedName name="DRUCK43" localSheetId="6">#REF!</definedName>
    <definedName name="DRUCK43">#REF!</definedName>
    <definedName name="DRUCK44" localSheetId="7">#REF!</definedName>
    <definedName name="DRUCK44" localSheetId="11">#REF!</definedName>
    <definedName name="DRUCK44" localSheetId="3">#REF!</definedName>
    <definedName name="DRUCK44" localSheetId="4">#REF!</definedName>
    <definedName name="DRUCK44" localSheetId="5">#REF!</definedName>
    <definedName name="DRUCK44" localSheetId="6">#REF!</definedName>
    <definedName name="DRUCK44">#REF!</definedName>
    <definedName name="DRUCK45" localSheetId="7">#REF!</definedName>
    <definedName name="DRUCK45" localSheetId="11">#REF!</definedName>
    <definedName name="DRUCK45" localSheetId="3">#REF!</definedName>
    <definedName name="DRUCK45" localSheetId="4">#REF!</definedName>
    <definedName name="DRUCK45" localSheetId="5">#REF!</definedName>
    <definedName name="DRUCK45" localSheetId="6">#REF!</definedName>
    <definedName name="DRUCK45">#REF!</definedName>
    <definedName name="DRUCK46" localSheetId="7">#REF!</definedName>
    <definedName name="DRUCK46" localSheetId="11">#REF!</definedName>
    <definedName name="DRUCK46" localSheetId="3">#REF!</definedName>
    <definedName name="DRUCK46" localSheetId="4">#REF!</definedName>
    <definedName name="DRUCK46" localSheetId="5">#REF!</definedName>
    <definedName name="DRUCK46" localSheetId="6">#REF!</definedName>
    <definedName name="DRUCK46">#REF!</definedName>
    <definedName name="DRUCK47" localSheetId="7">#REF!</definedName>
    <definedName name="DRUCK47" localSheetId="11">#REF!</definedName>
    <definedName name="DRUCK47" localSheetId="3">#REF!</definedName>
    <definedName name="DRUCK47" localSheetId="4">#REF!</definedName>
    <definedName name="DRUCK47" localSheetId="5">#REF!</definedName>
    <definedName name="DRUCK47" localSheetId="6">#REF!</definedName>
    <definedName name="DRUCK47">#REF!</definedName>
    <definedName name="DRUCK48" localSheetId="7">#REF!</definedName>
    <definedName name="DRUCK48" localSheetId="11">#REF!</definedName>
    <definedName name="DRUCK48" localSheetId="3">#REF!</definedName>
    <definedName name="DRUCK48" localSheetId="4">#REF!</definedName>
    <definedName name="DRUCK48" localSheetId="5">#REF!</definedName>
    <definedName name="DRUCK48" localSheetId="6">#REF!</definedName>
    <definedName name="DRUCK48">#REF!</definedName>
    <definedName name="DRUCK49" localSheetId="7">#REF!</definedName>
    <definedName name="DRUCK49" localSheetId="11">#REF!</definedName>
    <definedName name="DRUCK49" localSheetId="3">#REF!</definedName>
    <definedName name="DRUCK49" localSheetId="4">#REF!</definedName>
    <definedName name="DRUCK49" localSheetId="5">#REF!</definedName>
    <definedName name="DRUCK49" localSheetId="6">#REF!</definedName>
    <definedName name="DRUCK49">#REF!</definedName>
    <definedName name="DRUCK50" localSheetId="7">#REF!</definedName>
    <definedName name="DRUCK50" localSheetId="11">#REF!</definedName>
    <definedName name="DRUCK50" localSheetId="3">#REF!</definedName>
    <definedName name="DRUCK50" localSheetId="4">#REF!</definedName>
    <definedName name="DRUCK50" localSheetId="5">#REF!</definedName>
    <definedName name="DRUCK50" localSheetId="6">#REF!</definedName>
    <definedName name="DRUCK50">#REF!</definedName>
    <definedName name="DRUCK51" localSheetId="7">#REF!</definedName>
    <definedName name="DRUCK51" localSheetId="11">#REF!</definedName>
    <definedName name="DRUCK51" localSheetId="3">#REF!</definedName>
    <definedName name="DRUCK51" localSheetId="4">#REF!</definedName>
    <definedName name="DRUCK51" localSheetId="5">#REF!</definedName>
    <definedName name="DRUCK51" localSheetId="6">#REF!</definedName>
    <definedName name="DRUCK51">#REF!</definedName>
    <definedName name="DRUCK61" localSheetId="7">#REF!</definedName>
    <definedName name="DRUCK61" localSheetId="11">#REF!</definedName>
    <definedName name="DRUCK61" localSheetId="3">#REF!</definedName>
    <definedName name="DRUCK61" localSheetId="4">#REF!</definedName>
    <definedName name="DRUCK61" localSheetId="5">#REF!</definedName>
    <definedName name="DRUCK61" localSheetId="6">#REF!</definedName>
    <definedName name="DRUCK61">#REF!</definedName>
    <definedName name="DRUCK62" localSheetId="7">#REF!</definedName>
    <definedName name="DRUCK62" localSheetId="11">#REF!</definedName>
    <definedName name="DRUCK62" localSheetId="3">#REF!</definedName>
    <definedName name="DRUCK62" localSheetId="4">#REF!</definedName>
    <definedName name="DRUCK62" localSheetId="5">#REF!</definedName>
    <definedName name="DRUCK62" localSheetId="6">#REF!</definedName>
    <definedName name="DRUCK62">#REF!</definedName>
    <definedName name="DRUCK63" localSheetId="7">#REF!</definedName>
    <definedName name="DRUCK63" localSheetId="11">#REF!</definedName>
    <definedName name="DRUCK63" localSheetId="3">#REF!</definedName>
    <definedName name="DRUCK63" localSheetId="4">#REF!</definedName>
    <definedName name="DRUCK63" localSheetId="5">#REF!</definedName>
    <definedName name="DRUCK63" localSheetId="6">#REF!</definedName>
    <definedName name="DRUCK63">#REF!</definedName>
    <definedName name="DRUCK64" localSheetId="7">#REF!</definedName>
    <definedName name="DRUCK64" localSheetId="11">#REF!</definedName>
    <definedName name="DRUCK64" localSheetId="3">#REF!</definedName>
    <definedName name="DRUCK64" localSheetId="4">#REF!</definedName>
    <definedName name="DRUCK64" localSheetId="5">#REF!</definedName>
    <definedName name="DRUCK64" localSheetId="6">#REF!</definedName>
    <definedName name="DRUCK64">#REF!</definedName>
    <definedName name="_xlnm.Print_Area" localSheetId="7">'Abb. G4-4web'!$A$3:$F$19</definedName>
    <definedName name="_xlnm.Print_Area" localSheetId="11">'Tab. G4-10web'!$A$2:$G$29</definedName>
    <definedName name="_xlnm.Print_Area" localSheetId="1">'Tab. G4-1A'!$A$2:$C$14</definedName>
    <definedName name="_xlnm.Print_Area" localSheetId="2">'Tab. G4-2A'!$A$2:$F$25</definedName>
    <definedName name="_xlnm.Print_Area" localSheetId="3">'Tab. G4-3A'!$A$2:$N$35</definedName>
    <definedName name="_xlnm.Print_Area" localSheetId="4">'Tab. G4-4A'!$A$2:$L$36</definedName>
    <definedName name="_xlnm.Print_Area" localSheetId="5">'Tab. G4-5A'!$A$2:$H$23</definedName>
    <definedName name="_xlnm.Print_Area" localSheetId="6">'Tab. G4-6A'!$A$2:$H$19</definedName>
    <definedName name="_xlnm.Print_Area" localSheetId="8">'Tab. G4-7web'!$A$2:$G$16</definedName>
    <definedName name="_xlnm.Print_Area" localSheetId="9">'Tab. G4-8web'!$A$2:$E$27</definedName>
    <definedName name="_xlnm.Print_Area" localSheetId="10">'Tab. G4-9web'!$A$2:$G$18</definedName>
    <definedName name="_xlnm.Print_Titles" localSheetId="11">'Tab. G4-10web'!#REF!</definedName>
    <definedName name="DRUFS01" localSheetId="0">#REF!</definedName>
    <definedName name="DRUFS01">#REF!</definedName>
    <definedName name="DRUFS02" localSheetId="0">#REF!</definedName>
    <definedName name="DRUFS02">#REF!</definedName>
    <definedName name="FA_Insg">#REF!</definedName>
    <definedName name="FA_Schlüssel">#REF!</definedName>
    <definedName name="FA_Weibl">#REF!</definedName>
    <definedName name="Fachhochschulreife">[6]MZ_Daten!$K$1:$K$65536</definedName>
    <definedName name="FACHSCHULE">[6]MZ_Daten!$U$1:$U$65536</definedName>
    <definedName name="FACHSCHULE_DDR">[6]MZ_Daten!$V$1:$V$65536</definedName>
    <definedName name="FH">[6]MZ_Daten!$X$1:$X$65536</definedName>
    <definedName name="Field_ISCED">[3]Liste!$B$1:$G$65536</definedName>
    <definedName name="Fields">[3]Liste!$B$1:$X$65536</definedName>
    <definedName name="Fields_II">[3]Liste!$I$1:$AA$65536</definedName>
    <definedName name="FS_Daten_Insg">#REF!</definedName>
    <definedName name="FS_Daten_Weibl">#REF!</definedName>
    <definedName name="FS_Key">#REF!</definedName>
    <definedName name="Hochschulreife">[6]MZ_Daten!$L$1:$L$65536</definedName>
    <definedName name="HS_Abschluss">#REF!</definedName>
    <definedName name="isced_dual">#REF!</definedName>
    <definedName name="isced_dual_w">#REF!</definedName>
    <definedName name="Key_3_Schule">#REF!</definedName>
    <definedName name="Key_4_Schule">#REF!</definedName>
    <definedName name="Key_5_Schule">#REF!</definedName>
    <definedName name="Key_5er">[6]MZ_Daten!$AM$1:$AM$65536</definedName>
    <definedName name="Key_6_Schule">#REF!</definedName>
    <definedName name="key_fach_ges">[3]Liste!$B$1664:$I$2010</definedName>
    <definedName name="Key_Privat">#REF!</definedName>
    <definedName name="Laender">#REF!</definedName>
    <definedName name="LEERE">[6]MZ_Daten!$S$1:$S$65536</definedName>
    <definedName name="Liste">#REF!</definedName>
    <definedName name="Liste_Schulen">#REF!</definedName>
    <definedName name="MAKROER1" localSheetId="0">#REF!</definedName>
    <definedName name="MAKROER1">#REF!</definedName>
    <definedName name="MAKROER2" localSheetId="0">#REF!</definedName>
    <definedName name="MAKROER2">#REF!</definedName>
    <definedName name="MD_Insg">#REF!</definedName>
    <definedName name="MD_Key">#REF!</definedName>
    <definedName name="MD_Weibl">#REF!</definedName>
    <definedName name="NochInSchule">[6]MZ_Daten!$G$1:$G$65536</definedName>
    <definedName name="NW">[7]schulform!$C$20</definedName>
    <definedName name="POS">[6]MZ_Daten!$I$1:$I$65536</definedName>
    <definedName name="PROMOTION">[6]MZ_Daten!$Z$1:$Z$65536</definedName>
    <definedName name="PROT01VK" localSheetId="0">#REF!</definedName>
    <definedName name="PROT01VK">#REF!</definedName>
    <definedName name="Realschule">[6]MZ_Daten!$J$1:$J$65536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UNI">[6]MZ_Daten!$Y$1:$Y$65536</definedName>
    <definedName name="VerwFH">[6]MZ_Daten!$W$1:$W$65536</definedName>
    <definedName name="VolksHauptschule">[6]MZ_Daten!$H$1:$H$65536</definedName>
  </definedNames>
  <calcPr calcId="145621" fullCalcOnLoad="1"/>
</workbook>
</file>

<file path=xl/calcChain.xml><?xml version="1.0" encoding="utf-8"?>
<calcChain xmlns="http://schemas.openxmlformats.org/spreadsheetml/2006/main">
  <c r="G6" i="129" l="1"/>
  <c r="H6" i="129"/>
  <c r="G7" i="129"/>
  <c r="H7" i="129"/>
  <c r="G8" i="129"/>
  <c r="H8" i="129"/>
  <c r="G9" i="129"/>
  <c r="H9" i="129"/>
  <c r="G10" i="129"/>
  <c r="H10" i="129"/>
  <c r="C11" i="129"/>
  <c r="G11" i="129"/>
  <c r="H11" i="129"/>
  <c r="C12" i="129"/>
  <c r="G12" i="129" s="1"/>
  <c r="H12" i="129"/>
  <c r="C13" i="129"/>
  <c r="G13" i="129"/>
  <c r="H13" i="129"/>
  <c r="C14" i="129"/>
  <c r="G14" i="129" s="1"/>
  <c r="H14" i="129"/>
  <c r="C15" i="129"/>
  <c r="G15" i="129"/>
  <c r="H15" i="129"/>
  <c r="C16" i="129"/>
  <c r="G16" i="129" s="1"/>
  <c r="H16" i="129"/>
  <c r="C17" i="129"/>
  <c r="G17" i="129"/>
  <c r="H17" i="129"/>
</calcChain>
</file>

<file path=xl/sharedStrings.xml><?xml version="1.0" encoding="utf-8"?>
<sst xmlns="http://schemas.openxmlformats.org/spreadsheetml/2006/main" count="357" uniqueCount="168">
  <si>
    <t>Betriebliche Weiterbildung</t>
  </si>
  <si>
    <t>Individuell-berufsbezogene Weiterbildung</t>
  </si>
  <si>
    <t>Nicht berufsbezogene Weiterbildung</t>
  </si>
  <si>
    <t>Insgesamt</t>
  </si>
  <si>
    <t>Alter</t>
  </si>
  <si>
    <t>in %</t>
  </si>
  <si>
    <t>Erwerbsstatus</t>
  </si>
  <si>
    <t>Teilweise erwerbstätig</t>
  </si>
  <si>
    <t>Arbeitslos</t>
  </si>
  <si>
    <t>Sehr viel</t>
  </si>
  <si>
    <t>Recht viel</t>
  </si>
  <si>
    <t>Eher wenig/ gar nicht</t>
  </si>
  <si>
    <t>Bescheinigung erhalten</t>
  </si>
  <si>
    <t>Keine Be-scheinigung erhalten</t>
  </si>
  <si>
    <t>Be-scheinigung erhalten</t>
  </si>
  <si>
    <t>Zeugnis über staatlich anerkannten Abschluss</t>
  </si>
  <si>
    <t>Zertifikat mit bundesweiter Gültigkeit</t>
  </si>
  <si>
    <t>Leistungsnachweis (mit Noten oder durch Beurteilung)</t>
  </si>
  <si>
    <t>Sonstiges</t>
  </si>
  <si>
    <t>Zeugnis aufgrund einer Kammerprüfung</t>
  </si>
  <si>
    <t>Teilnahmebescheinigung</t>
  </si>
  <si>
    <t>Keine Bescheinigung</t>
  </si>
  <si>
    <t>Bezogen auf alle Teilnehmenden</t>
  </si>
  <si>
    <t>Zeugnis, Zertifikat, Leistungsnachweis</t>
  </si>
  <si>
    <t>Zeugnis, Zertifikat, Leistungs-nachweis</t>
  </si>
  <si>
    <t>Teilnahmebe-scheinigung, Sonstiges</t>
  </si>
  <si>
    <t>X</t>
  </si>
  <si>
    <t>Teilnahmebescheinigung, Sonstiges</t>
  </si>
  <si>
    <t>Bescheinigung</t>
  </si>
  <si>
    <t>Wirtschaftsbranche</t>
  </si>
  <si>
    <t>Baugewerbe</t>
  </si>
  <si>
    <t>Handel (inkl. KFZ-Handel)</t>
  </si>
  <si>
    <t>Verkehr und Nachrichtenübermittlung</t>
  </si>
  <si>
    <t>Kredit- und Versicherungsgewerbe</t>
  </si>
  <si>
    <t>Öffentliche Verwaltung</t>
  </si>
  <si>
    <t>Erziehung, Unterricht, Gesundheits- und Sozialwesen</t>
  </si>
  <si>
    <t>Landwirtschaft, Fischerei, Bergbau, Gewinnung von Steinen, Sonstiges</t>
  </si>
  <si>
    <t>Zertifizierung von Weiterbildungsveranstaltungen</t>
  </si>
  <si>
    <t>Gegenstand der Nachweisung</t>
  </si>
  <si>
    <t>Unter 6 Monate</t>
  </si>
  <si>
    <t>6 bis unter 12 Monate</t>
  </si>
  <si>
    <t>12 Monate und mehr</t>
  </si>
  <si>
    <t>Deutschland</t>
  </si>
  <si>
    <t>Westdeutschland</t>
  </si>
  <si>
    <t>Ostdeutschland</t>
  </si>
  <si>
    <t>Männlich</t>
  </si>
  <si>
    <t>Weiblich</t>
  </si>
  <si>
    <t>Verbleibsstatus</t>
  </si>
  <si>
    <t>Verbleib 1 Monat</t>
  </si>
  <si>
    <t>Arbeitslose</t>
  </si>
  <si>
    <t>Verbleib 6 Monate</t>
  </si>
  <si>
    <t>Anzahl</t>
  </si>
  <si>
    <t>Dauer der Maßnahme</t>
  </si>
  <si>
    <t>Altersgruppe</t>
  </si>
  <si>
    <t>Nach Region</t>
  </si>
  <si>
    <t>Nach Geschlecht</t>
  </si>
  <si>
    <t>Nach geplanter Teilnahmedauer</t>
  </si>
  <si>
    <t>in Tsd.</t>
  </si>
  <si>
    <t>30 bis unter 45 Jahre</t>
  </si>
  <si>
    <t>Recherchierbare Austritte</t>
  </si>
  <si>
    <t>Davon in %</t>
  </si>
  <si>
    <t>Davon nach Verbleib (6 Monate)</t>
  </si>
  <si>
    <t>Sozialversicherungspflichtig Beschäftigte</t>
  </si>
  <si>
    <t>Nach Altersgruppen</t>
  </si>
  <si>
    <t>45 Jahre und älter</t>
  </si>
  <si>
    <t>Unter 30 Jahre</t>
  </si>
  <si>
    <t>Weitere Nichtarbeitslose</t>
  </si>
  <si>
    <t>Sozialversich-erungspflichtig Beschäftigte</t>
  </si>
  <si>
    <t>Weitere Nichtarbeits-lose</t>
  </si>
  <si>
    <t>Eingliederungs-quote</t>
  </si>
  <si>
    <t>Arbeitslosen-quote</t>
  </si>
  <si>
    <t>Veränderung 2009 gegenüber 2000</t>
  </si>
  <si>
    <t>Recherchier-
bare Austritte</t>
  </si>
  <si>
    <t>Geschlecht</t>
  </si>
  <si>
    <t xml:space="preserve">Tab. G4-3A: Eintritte von Teilnehmerinnen und Teilnehmern in Maßnahmen zur Förderung der beruflichen Weiterbildung 2000 bis 2009 nach ausgewählten Merkmalen </t>
  </si>
  <si>
    <t>Tab. G4-5A: Verbleib von Teilnehmerinnen und Teilnehmern an Maßnahmen zur Förderung der beruflichen Weiterbildung nach 6 Monaten 2008 nach Maßnahmedauer und Altersgruppen</t>
  </si>
  <si>
    <t>Tab. G4-6A: Verbleib von Teilnehmerinnen und Teilnehmern an Maßnahmen zur Förderung der beruflichen Weiterbildung nach 6 Monaten 2008 nach Geschlecht und Altersgruppen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</si>
  <si>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</si>
  <si>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Tab. G4-10web: Die jeweils 10 höchsten und niedrigsten Eingliederungsquoten für Maßnahmen zur Förderung der beruflichen Weiterbildung 2008 nach Arbeitsagenturbezirken</t>
  </si>
  <si>
    <t>Arbeitsagentur-bezirke</t>
  </si>
  <si>
    <t>Recherchier-bare Austritte</t>
  </si>
  <si>
    <t>Davon mit Verbleibsstatus nach 6 Monaten</t>
  </si>
  <si>
    <t>Eingliederungs-quote nach 6 Monaten</t>
  </si>
  <si>
    <t>Arbeitslosen-quote nach 6 Monaten</t>
  </si>
  <si>
    <t>Bamberg</t>
  </si>
  <si>
    <t>Offenburg</t>
  </si>
  <si>
    <t>Eberswalde</t>
  </si>
  <si>
    <t>Weilheim</t>
  </si>
  <si>
    <t>Ansbach</t>
  </si>
  <si>
    <t>Marburg</t>
  </si>
  <si>
    <t>Schweinfurt</t>
  </si>
  <si>
    <t>Weiden</t>
  </si>
  <si>
    <t>Trier</t>
  </si>
  <si>
    <t>Bautzen</t>
  </si>
  <si>
    <t>...</t>
  </si>
  <si>
    <t>Durchschnitt</t>
  </si>
  <si>
    <t>Recklinghausen</t>
  </si>
  <si>
    <t>Emden</t>
  </si>
  <si>
    <t>Berlin Mitte</t>
  </si>
  <si>
    <t>Essen</t>
  </si>
  <si>
    <t>Rostock</t>
  </si>
  <si>
    <t>Berlin Süd</t>
  </si>
  <si>
    <t>Berlin Nord</t>
  </si>
  <si>
    <t>Bremen</t>
  </si>
  <si>
    <t>Lübeck</t>
  </si>
  <si>
    <t>Schwerin</t>
  </si>
  <si>
    <t>Quelle: Bundesagentur für Arbeit, Förderstatistik 2008, eigene Berechnungen</t>
  </si>
  <si>
    <t>Tab. G4-9web: Verbleib von Teilnehmerinnen und Teilnehmern an Maßnahmen zur Förderung der beruflichen Weiterbildung in West- und Ostdeutschland 2008 nach Altersgruppen</t>
  </si>
  <si>
    <t>Einglieder-ungsquote</t>
  </si>
  <si>
    <t>Sozialver-sicherungs-pflichtig Beschäftigte</t>
  </si>
  <si>
    <t>Weitere Nicht-Arbeitslose</t>
  </si>
  <si>
    <t>19 bis 34 Jahre</t>
  </si>
  <si>
    <t>35 bis 49 Jahre</t>
  </si>
  <si>
    <t>50 bis 64 Jahre</t>
  </si>
  <si>
    <t>/</t>
  </si>
  <si>
    <t>In Ausbildung</t>
  </si>
  <si>
    <t>Nichterwerbspersonen</t>
  </si>
  <si>
    <t>Davon</t>
  </si>
  <si>
    <t>Vollerwerbstätig</t>
  </si>
  <si>
    <t>Quelle: Bundesagentur für Arbeit, Förderstatistik, eigene Berechnungen</t>
  </si>
  <si>
    <t>Tab. G4-1A: Zertifizierung von Weiterbildungsveranstaltungen 2007 nach Bescheinigungsart* (in %)</t>
  </si>
  <si>
    <t>Tab. G4-2A: Zertifizierung von Weiterbildungsveranstaltungen 2007 nach ausgewählten Merkmalen* (in %)</t>
  </si>
  <si>
    <r>
      <t>Weiterbildungstyp</t>
    </r>
    <r>
      <rPr>
        <vertAlign val="superscript"/>
        <sz val="9"/>
        <rFont val="Arial"/>
        <family val="2"/>
      </rPr>
      <t>1)</t>
    </r>
  </si>
  <si>
    <t>Mittlerer Abschluss</t>
  </si>
  <si>
    <t>(Fach-)Hochschulreife</t>
  </si>
  <si>
    <t>Allgemeinbildender Abschluss</t>
  </si>
  <si>
    <t>Weiterbildungstyp
Alter
Erwerbsstatus
Allgemeinbildender Abschluss</t>
  </si>
  <si>
    <t>Quelle: Bundesagentur für Arbeit, Förderstatisitk 2008, eigene Berechnungen</t>
  </si>
  <si>
    <r>
      <t>Gewerbliche Wirtschaft</t>
    </r>
    <r>
      <rPr>
        <vertAlign val="superscript"/>
        <sz val="9"/>
        <rFont val="Arial"/>
        <family val="2"/>
      </rPr>
      <t>1)</t>
    </r>
  </si>
  <si>
    <r>
      <t>Sonstige Dienstleistungen</t>
    </r>
    <r>
      <rPr>
        <vertAlign val="superscript"/>
        <sz val="9"/>
        <rFont val="Arial"/>
        <family val="2"/>
      </rPr>
      <t>2)</t>
    </r>
  </si>
  <si>
    <t>Tab. G4-7web: Zertifizierung von Weiterbildungsveranstaltungen 2007 nach Wirtschaftsbranchen* (in %)</t>
  </si>
  <si>
    <t>Bezogen auf Teilnehmende mit Bescheinigung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</si>
  <si>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</si>
  <si>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</si>
  <si>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</si>
  <si>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</si>
  <si>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</si>
  <si>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</si>
  <si>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</si>
  <si>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</si>
  <si>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</si>
  <si>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</si>
  <si>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</si>
  <si>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</si>
  <si>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</si>
  <si>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</si>
  <si>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</si>
  <si>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</si>
  <si>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</si>
  <si>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</si>
  <si>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G4-4A: Verbleib von Teilnehmerinnen und Teilnehmern an Maßnahmen zur Förderung der beruflichen Weiterbildung 2000 bis 2009 nach Ländergruppen*</t>
  </si>
  <si>
    <t>Abb. G4-4web: Verbleib von Teilnehmerinnen und Teilnehmern an Maßnahmen zur Förderung der beruflichen Weiterbildung nach 6 Monaten 2008 nach Maßnahmedauer (in %)</t>
  </si>
  <si>
    <t>Ohne/Mit Hauptschulabschluss</t>
  </si>
  <si>
    <t>Tab. G4-8web: Nutzenbeurteilung* der Weiterbildungsveranstaltungen 2007 nach ausgewählten Merkmalen** (in %)</t>
  </si>
  <si>
    <t>Tab. G4-1A: Zertifizierung von Weiterbildungsveranstaltungen 2007 nach Bescheinigungsart (in %)</t>
  </si>
  <si>
    <t>Tab. G4-2A: Zertifizierung von Weiterbildungsveranstaltungen 2007 nach ausgewählten Merkmalen (in %)</t>
  </si>
  <si>
    <t>Tab. G4-4A: Verbleib von Teilnehmerinnen und Teilnehmern an Maßnahmen zur Förderung der beruflichen Weiterbildung 2000 bis 2009 nach Ländergruppen</t>
  </si>
  <si>
    <t>Tab. G4-7web: Zertifizierung von Weiterbildungsveranstaltungen 2007 nach Wirtschaftsbranchen (in %)</t>
  </si>
  <si>
    <t>Tab. G4-8web: Nutzenbeurteilung der Weiterbildungsveranstaltungen 2007 nach ausgewählten Merkmalen (in %)</t>
  </si>
  <si>
    <t>Quelle: TNS Infratest Sozialforschung, AES 2007, deutscher Fragebogen, eigene Berechnungen</t>
  </si>
  <si>
    <t>* Zu 100% fehlende Werte: keine Angabe</t>
  </si>
  <si>
    <r>
      <t xml:space="preserve">
* Zu 100% fehlende Werte: keine Angabe; Werte in Klammern für ungewichtete Fallzahl zwischen 40 und 80 Fälle
</t>
    </r>
    <r>
      <rPr>
        <sz val="8.5"/>
        <rFont val="Arial"/>
      </rPr>
      <t>1) Mehrfachnennungen möglich</t>
    </r>
  </si>
  <si>
    <r>
      <t>* Daten bis 2006 können gegenüber vorangegangener Bildungsberichte aufgrund von Datenrevision geringfügig abweichen.</t>
    </r>
    <r>
      <rPr>
        <vertAlign val="superscript"/>
        <sz val="8.5"/>
        <rFont val="Arial"/>
        <family val="2"/>
      </rPr>
      <t xml:space="preserve">
</t>
    </r>
    <r>
      <rPr>
        <sz val="8.5"/>
        <rFont val="Arial"/>
        <family val="2"/>
      </rPr>
      <t>1) Nur Januar bis September 2009
Quelle: Bundesagentur für Arbeit, Förderstatistik, eigene Berechnungen</t>
    </r>
  </si>
  <si>
    <r>
      <t>* Zu 100% fehlende Werte: keine Angabe; Werte in Klammern für ungewichtete Fallzahl zwischen 40 und 80 Fälle</t>
    </r>
    <r>
      <rPr>
        <vertAlign val="superscript"/>
        <sz val="8.5"/>
        <rFont val="Arial"/>
        <family val="2"/>
      </rPr>
      <t xml:space="preserve">
</t>
    </r>
    <r>
      <rPr>
        <sz val="8.5"/>
        <rFont val="Arial"/>
        <family val="2"/>
      </rPr>
      <t xml:space="preserve">1) Textil, Möbel, Mineralöl, Chemie, Metall, Elektro, Fahrzeug- und Maschinenbau, sonstiges verarbeitendes Gewerbe, Energie- und Wasserversorgung
</t>
    </r>
    <r>
      <rPr>
        <sz val="8.5"/>
        <rFont val="Arial"/>
        <family val="2"/>
      </rPr>
      <t xml:space="preserve">2) Sonstige Dienstleistungen: Grundstückswesen, Vermietung beweglicher Sachen, Datenverarbeitung, Forschung und Entwicklung </t>
    </r>
  </si>
  <si>
    <t>* Die Einschätzung des Nutzens von Weiterbildungsveranstaltungen wird im AES über die Frage erfasst, in welchem Umfang die erworbenen Kenntnisse und Fähigkeiten aus dem Kurs/ der Veranstaltung genutzt werden können: Sehr viel, recht viel, eher wenig oder gar nicht.
** Zu 100% fehlende Werte: keine Angabe; Werte in Klammern für ungewichtete Fallzahl zwischen 40 und 80 Fälle
1) Mehrfachnennungen möglich</t>
  </si>
  <si>
    <t>in Prozent-punkten</t>
  </si>
  <si>
    <t>Teilnahme-beschei-nigung, Sonstiges</t>
  </si>
  <si>
    <t>Bescheini-gung erhalten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</si>
</sst>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0000"/>
    <numFmt numFmtId="178" formatCode="#,##0.0"/>
    <numFmt numFmtId="179" formatCode="\+0.0;\-0.0"/>
    <numFmt numFmtId="180" formatCode="_([$€]* #,##0.00_);_([$€]* \(#,##0.00\);_([$€]* &quot;-&quot;??_);_(@_)"/>
    <numFmt numFmtId="181" formatCode="#,##0,"/>
    <numFmt numFmtId="182" formatCode="_-* #,##0\ _€_-;\-* #,##0\ _€_-;_-* &quot;-&quot;??\ _€_-;_-@_-"/>
    <numFmt numFmtId="183" formatCode="#\ ###\ ##0;\-#\ ###\ ##0;\-;@"/>
    <numFmt numFmtId="184" formatCode="\(0.0\)"/>
  </numFmts>
  <fonts count="43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</font>
    <font>
      <b/>
      <sz val="11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.5"/>
      <name val="Arial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9"/>
      <name val="Arial"/>
      <family val="2"/>
    </font>
    <font>
      <sz val="10"/>
      <color indexed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name val="MetaNormalLF-Roman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name val="Arial"/>
      <family val="2"/>
    </font>
    <font>
      <sz val="11"/>
      <name val="Arial"/>
    </font>
    <font>
      <b/>
      <sz val="9"/>
      <name val="Symbol"/>
      <family val="1"/>
      <charset val="2"/>
    </font>
    <font>
      <sz val="10"/>
      <name val="Arial"/>
      <family val="2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1" applyNumberFormat="0" applyAlignment="0" applyProtection="0"/>
    <xf numFmtId="0" fontId="23" fillId="20" borderId="2" applyNumberFormat="0" applyAlignment="0" applyProtection="0"/>
    <xf numFmtId="0" fontId="3" fillId="0" borderId="3"/>
    <xf numFmtId="0" fontId="25" fillId="7" borderId="2" applyNumberFormat="0" applyAlignment="0" applyProtection="0"/>
    <xf numFmtId="0" fontId="26" fillId="0" borderId="4" applyNumberFormat="0" applyFill="0" applyAlignment="0" applyProtection="0"/>
    <xf numFmtId="0" fontId="27" fillId="0" borderId="0" applyNumberFormat="0" applyFill="0" applyBorder="0" applyAlignment="0" applyProtection="0"/>
    <xf numFmtId="180" fontId="1" fillId="0" borderId="0" applyFont="0" applyFill="0" applyBorder="0" applyAlignment="0" applyProtection="0"/>
    <xf numFmtId="0" fontId="5" fillId="21" borderId="0">
      <alignment horizontal="right" vertical="top" wrapText="1"/>
    </xf>
    <xf numFmtId="0" fontId="28" fillId="4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22" borderId="5">
      <alignment wrapText="1"/>
    </xf>
    <xf numFmtId="0" fontId="3" fillId="22" borderId="6"/>
    <xf numFmtId="0" fontId="3" fillId="22" borderId="7"/>
    <xf numFmtId="0" fontId="3" fillId="22" borderId="8">
      <alignment horizontal="center" wrapText="1"/>
    </xf>
    <xf numFmtId="0" fontId="29" fillId="23" borderId="0" applyNumberFormat="0" applyBorder="0" applyAlignment="0" applyProtection="0"/>
    <xf numFmtId="0" fontId="1" fillId="0" borderId="0"/>
    <xf numFmtId="0" fontId="20" fillId="24" borderId="9" applyNumberFormat="0" applyFont="0" applyAlignment="0" applyProtection="0"/>
    <xf numFmtId="0" fontId="3" fillId="22" borderId="3"/>
    <xf numFmtId="0" fontId="30" fillId="3" borderId="0" applyNumberFormat="0" applyBorder="0" applyAlignment="0" applyProtection="0"/>
    <xf numFmtId="0" fontId="1" fillId="0" borderId="0"/>
    <xf numFmtId="183" fontId="24" fillId="0" borderId="0"/>
    <xf numFmtId="0" fontId="4" fillId="22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14" applyNumberFormat="0" applyAlignment="0" applyProtection="0"/>
  </cellStyleXfs>
  <cellXfs count="348">
    <xf numFmtId="0" fontId="0" fillId="0" borderId="0" xfId="0"/>
    <xf numFmtId="0" fontId="7" fillId="0" borderId="15" xfId="0" applyFont="1" applyFill="1" applyBorder="1" applyAlignment="1"/>
    <xf numFmtId="0" fontId="8" fillId="0" borderId="0" xfId="0" applyFont="1"/>
    <xf numFmtId="0" fontId="6" fillId="0" borderId="0" xfId="0" applyFont="1" applyAlignment="1">
      <alignment wrapText="1"/>
    </xf>
    <xf numFmtId="0" fontId="7" fillId="26" borderId="16" xfId="0" applyFont="1" applyFill="1" applyBorder="1" applyAlignment="1">
      <alignment horizontal="center" vertical="center" wrapText="1"/>
    </xf>
    <xf numFmtId="0" fontId="7" fillId="26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7" fillId="26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26" borderId="0" xfId="0" applyFont="1" applyFill="1" applyBorder="1" applyAlignment="1">
      <alignment horizontal="left" indent="1"/>
    </xf>
    <xf numFmtId="176" fontId="0" fillId="0" borderId="0" xfId="0" applyNumberFormat="1"/>
    <xf numFmtId="0" fontId="0" fillId="0" borderId="0" xfId="0" applyFill="1" applyBorder="1"/>
    <xf numFmtId="0" fontId="0" fillId="27" borderId="0" xfId="0" applyFill="1"/>
    <xf numFmtId="0" fontId="0" fillId="0" borderId="0" xfId="0" applyFill="1"/>
    <xf numFmtId="176" fontId="0" fillId="0" borderId="0" xfId="0" applyNumberFormat="1" applyFill="1"/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3" fontId="0" fillId="0" borderId="0" xfId="0" applyNumberFormat="1"/>
    <xf numFmtId="0" fontId="13" fillId="0" borderId="0" xfId="0" applyFont="1"/>
    <xf numFmtId="0" fontId="10" fillId="26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0" fillId="0" borderId="0" xfId="0" applyFont="1" applyFill="1" applyBorder="1" applyAlignment="1"/>
    <xf numFmtId="3" fontId="7" fillId="0" borderId="16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176" fontId="7" fillId="0" borderId="19" xfId="0" applyNumberFormat="1" applyFont="1" applyFill="1" applyBorder="1" applyAlignment="1">
      <alignment horizontal="right" indent="2"/>
    </xf>
    <xf numFmtId="1" fontId="0" fillId="0" borderId="0" xfId="0" applyNumberFormat="1"/>
    <xf numFmtId="176" fontId="7" fillId="0" borderId="0" xfId="0" applyNumberFormat="1" applyFont="1" applyFill="1" applyBorder="1" applyAlignment="1">
      <alignment horizontal="centerContinuous"/>
    </xf>
    <xf numFmtId="176" fontId="7" fillId="0" borderId="0" xfId="0" applyNumberFormat="1" applyFont="1" applyFill="1" applyBorder="1" applyAlignment="1">
      <alignment horizontal="right" indent="2"/>
    </xf>
    <xf numFmtId="177" fontId="0" fillId="0" borderId="0" xfId="0" applyNumberFormat="1"/>
    <xf numFmtId="3" fontId="7" fillId="26" borderId="6" xfId="0" applyNumberFormat="1" applyFont="1" applyFill="1" applyBorder="1" applyAlignment="1">
      <alignment horizontal="right"/>
    </xf>
    <xf numFmtId="3" fontId="7" fillId="26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right" indent="1"/>
    </xf>
    <xf numFmtId="176" fontId="7" fillId="0" borderId="6" xfId="0" applyNumberFormat="1" applyFont="1" applyFill="1" applyBorder="1" applyAlignment="1">
      <alignment horizontal="right" indent="1"/>
    </xf>
    <xf numFmtId="176" fontId="7" fillId="26" borderId="6" xfId="0" applyNumberFormat="1" applyFont="1" applyFill="1" applyBorder="1" applyAlignment="1">
      <alignment horizontal="right" indent="1"/>
    </xf>
    <xf numFmtId="176" fontId="7" fillId="0" borderId="8" xfId="0" applyNumberFormat="1" applyFont="1" applyFill="1" applyBorder="1" applyAlignment="1">
      <alignment horizontal="right" indent="1"/>
    </xf>
    <xf numFmtId="176" fontId="10" fillId="0" borderId="0" xfId="0" applyNumberFormat="1" applyFont="1" applyFill="1" applyBorder="1" applyAlignment="1">
      <alignment horizontal="right" indent="1"/>
    </xf>
    <xf numFmtId="0" fontId="1" fillId="0" borderId="0" xfId="0" applyFont="1" applyFill="1"/>
    <xf numFmtId="0" fontId="7" fillId="26" borderId="20" xfId="0" applyFont="1" applyFill="1" applyBorder="1"/>
    <xf numFmtId="0" fontId="0" fillId="26" borderId="6" xfId="0" applyFill="1" applyBorder="1"/>
    <xf numFmtId="3" fontId="7" fillId="26" borderId="6" xfId="0" applyNumberFormat="1" applyFont="1" applyFill="1" applyBorder="1" applyAlignment="1">
      <alignment horizontal="right" indent="1"/>
    </xf>
    <xf numFmtId="3" fontId="7" fillId="26" borderId="19" xfId="0" applyNumberFormat="1" applyFont="1" applyFill="1" applyBorder="1" applyAlignment="1">
      <alignment horizontal="right" indent="1"/>
    </xf>
    <xf numFmtId="0" fontId="7" fillId="0" borderId="6" xfId="0" applyFont="1" applyFill="1" applyBorder="1"/>
    <xf numFmtId="178" fontId="7" fillId="0" borderId="6" xfId="0" applyNumberFormat="1" applyFont="1" applyFill="1" applyBorder="1" applyAlignment="1">
      <alignment horizontal="right" indent="1"/>
    </xf>
    <xf numFmtId="178" fontId="7" fillId="0" borderId="19" xfId="0" applyNumberFormat="1" applyFont="1" applyFill="1" applyBorder="1" applyAlignment="1">
      <alignment horizontal="right" indent="1"/>
    </xf>
    <xf numFmtId="0" fontId="7" fillId="26" borderId="6" xfId="0" applyFont="1" applyFill="1" applyBorder="1"/>
    <xf numFmtId="178" fontId="7" fillId="26" borderId="6" xfId="0" applyNumberFormat="1" applyFont="1" applyFill="1" applyBorder="1" applyAlignment="1">
      <alignment horizontal="right" indent="1"/>
    </xf>
    <xf numFmtId="178" fontId="7" fillId="26" borderId="19" xfId="0" applyNumberFormat="1" applyFont="1" applyFill="1" applyBorder="1" applyAlignment="1">
      <alignment horizontal="right" indent="1"/>
    </xf>
    <xf numFmtId="0" fontId="7" fillId="0" borderId="21" xfId="0" applyFont="1" applyFill="1" applyBorder="1"/>
    <xf numFmtId="178" fontId="7" fillId="0" borderId="21" xfId="0" applyNumberFormat="1" applyFont="1" applyFill="1" applyBorder="1" applyAlignment="1">
      <alignment horizontal="right" indent="1"/>
    </xf>
    <xf numFmtId="178" fontId="7" fillId="0" borderId="22" xfId="0" applyNumberFormat="1" applyFont="1" applyFill="1" applyBorder="1" applyAlignment="1">
      <alignment horizontal="right" indent="1"/>
    </xf>
    <xf numFmtId="0" fontId="7" fillId="0" borderId="20" xfId="0" applyFont="1" applyFill="1" applyBorder="1"/>
    <xf numFmtId="3" fontId="7" fillId="0" borderId="6" xfId="0" applyNumberFormat="1" applyFont="1" applyFill="1" applyBorder="1" applyAlignment="1">
      <alignment horizontal="right" indent="1"/>
    </xf>
    <xf numFmtId="3" fontId="7" fillId="0" borderId="19" xfId="0" applyNumberFormat="1" applyFont="1" applyFill="1" applyBorder="1" applyAlignment="1">
      <alignment horizontal="right" indent="1"/>
    </xf>
    <xf numFmtId="178" fontId="7" fillId="27" borderId="6" xfId="0" applyNumberFormat="1" applyFont="1" applyFill="1" applyBorder="1" applyAlignment="1">
      <alignment horizontal="right" indent="1"/>
    </xf>
    <xf numFmtId="178" fontId="7" fillId="0" borderId="8" xfId="0" applyNumberFormat="1" applyFont="1" applyFill="1" applyBorder="1" applyAlignment="1">
      <alignment horizontal="right" indent="1"/>
    </xf>
    <xf numFmtId="178" fontId="7" fillId="0" borderId="23" xfId="0" applyNumberFormat="1" applyFont="1" applyFill="1" applyBorder="1" applyAlignment="1">
      <alignment horizontal="right" indent="1"/>
    </xf>
    <xf numFmtId="0" fontId="7" fillId="26" borderId="21" xfId="0" applyFont="1" applyFill="1" applyBorder="1"/>
    <xf numFmtId="178" fontId="7" fillId="26" borderId="21" xfId="0" applyNumberFormat="1" applyFont="1" applyFill="1" applyBorder="1" applyAlignment="1">
      <alignment horizontal="right" indent="1"/>
    </xf>
    <xf numFmtId="178" fontId="7" fillId="26" borderId="22" xfId="0" applyNumberFormat="1" applyFont="1" applyFill="1" applyBorder="1" applyAlignment="1">
      <alignment horizontal="right" indent="1"/>
    </xf>
    <xf numFmtId="0" fontId="7" fillId="0" borderId="8" xfId="0" applyFont="1" applyFill="1" applyBorder="1"/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26" borderId="3" xfId="0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right" indent="1"/>
    </xf>
    <xf numFmtId="176" fontId="11" fillId="0" borderId="17" xfId="0" applyNumberFormat="1" applyFont="1" applyBorder="1" applyAlignment="1">
      <alignment horizontal="right" indent="2"/>
    </xf>
    <xf numFmtId="3" fontId="11" fillId="26" borderId="6" xfId="0" applyNumberFormat="1" applyFont="1" applyFill="1" applyBorder="1" applyAlignment="1">
      <alignment horizontal="left" indent="1"/>
    </xf>
    <xf numFmtId="3" fontId="11" fillId="26" borderId="6" xfId="0" applyNumberFormat="1" applyFont="1" applyFill="1" applyBorder="1" applyAlignment="1">
      <alignment horizontal="right" indent="1"/>
    </xf>
    <xf numFmtId="176" fontId="11" fillId="26" borderId="19" xfId="0" applyNumberFormat="1" applyFont="1" applyFill="1" applyBorder="1" applyAlignment="1">
      <alignment horizontal="right" indent="2"/>
    </xf>
    <xf numFmtId="3" fontId="11" fillId="0" borderId="6" xfId="0" applyNumberFormat="1" applyFont="1" applyBorder="1" applyAlignment="1">
      <alignment horizontal="left" indent="1"/>
    </xf>
    <xf numFmtId="3" fontId="11" fillId="0" borderId="6" xfId="0" applyNumberFormat="1" applyFont="1" applyBorder="1" applyAlignment="1">
      <alignment horizontal="right" indent="1"/>
    </xf>
    <xf numFmtId="176" fontId="11" fillId="0" borderId="19" xfId="0" applyNumberFormat="1" applyFont="1" applyBorder="1" applyAlignment="1">
      <alignment horizontal="right" indent="2"/>
    </xf>
    <xf numFmtId="3" fontId="11" fillId="26" borderId="8" xfId="0" applyNumberFormat="1" applyFont="1" applyFill="1" applyBorder="1" applyAlignment="1">
      <alignment horizontal="left" indent="1"/>
    </xf>
    <xf numFmtId="3" fontId="11" fillId="26" borderId="8" xfId="0" applyNumberFormat="1" applyFont="1" applyFill="1" applyBorder="1" applyAlignment="1">
      <alignment horizontal="right" indent="1"/>
    </xf>
    <xf numFmtId="176" fontId="11" fillId="26" borderId="23" xfId="0" applyNumberFormat="1" applyFont="1" applyFill="1" applyBorder="1" applyAlignment="1">
      <alignment horizontal="right" indent="2"/>
    </xf>
    <xf numFmtId="176" fontId="0" fillId="0" borderId="0" xfId="0" applyNumberFormat="1" applyFill="1" applyBorder="1"/>
    <xf numFmtId="178" fontId="0" fillId="0" borderId="0" xfId="0" applyNumberFormat="1"/>
    <xf numFmtId="0" fontId="11" fillId="0" borderId="24" xfId="0" applyFont="1" applyBorder="1"/>
    <xf numFmtId="182" fontId="11" fillId="0" borderId="16" xfId="0" applyNumberFormat="1" applyFont="1" applyBorder="1"/>
    <xf numFmtId="0" fontId="11" fillId="26" borderId="20" xfId="0" applyFont="1" applyFill="1" applyBorder="1"/>
    <xf numFmtId="182" fontId="11" fillId="26" borderId="6" xfId="0" applyNumberFormat="1" applyFont="1" applyFill="1" applyBorder="1"/>
    <xf numFmtId="0" fontId="11" fillId="0" borderId="20" xfId="0" applyFont="1" applyBorder="1"/>
    <xf numFmtId="182" fontId="11" fillId="0" borderId="6" xfId="0" applyNumberFormat="1" applyFont="1" applyBorder="1"/>
    <xf numFmtId="0" fontId="11" fillId="0" borderId="20" xfId="0" applyFont="1" applyBorder="1" applyAlignment="1">
      <alignment horizontal="left"/>
    </xf>
    <xf numFmtId="182" fontId="11" fillId="0" borderId="6" xfId="0" applyNumberFormat="1" applyFont="1" applyBorder="1" applyAlignment="1">
      <alignment horizontal="right" indent="1"/>
    </xf>
    <xf numFmtId="0" fontId="11" fillId="26" borderId="20" xfId="0" applyFont="1" applyFill="1" applyBorder="1" applyAlignment="1">
      <alignment horizontal="left"/>
    </xf>
    <xf numFmtId="182" fontId="11" fillId="26" borderId="6" xfId="0" applyNumberFormat="1" applyFont="1" applyFill="1" applyBorder="1" applyAlignment="1">
      <alignment horizontal="right" indent="1"/>
    </xf>
    <xf numFmtId="0" fontId="11" fillId="0" borderId="25" xfId="0" applyFont="1" applyBorder="1"/>
    <xf numFmtId="182" fontId="11" fillId="0" borderId="8" xfId="0" applyNumberFormat="1" applyFont="1" applyBorder="1"/>
    <xf numFmtId="176" fontId="11" fillId="0" borderId="23" xfId="0" applyNumberFormat="1" applyFont="1" applyBorder="1" applyAlignment="1">
      <alignment horizontal="right" indent="2"/>
    </xf>
    <xf numFmtId="182" fontId="11" fillId="0" borderId="6" xfId="0" applyNumberFormat="1" applyFont="1" applyFill="1" applyBorder="1"/>
    <xf numFmtId="176" fontId="11" fillId="0" borderId="19" xfId="0" applyNumberFormat="1" applyFont="1" applyFill="1" applyBorder="1" applyAlignment="1">
      <alignment horizontal="right" indent="2"/>
    </xf>
    <xf numFmtId="0" fontId="7" fillId="26" borderId="6" xfId="0" applyFont="1" applyFill="1" applyBorder="1" applyAlignment="1">
      <alignment horizontal="center" vertical="center" wrapText="1"/>
    </xf>
    <xf numFmtId="0" fontId="7" fillId="26" borderId="0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 indent="1"/>
    </xf>
    <xf numFmtId="176" fontId="7" fillId="0" borderId="17" xfId="0" applyNumberFormat="1" applyFont="1" applyFill="1" applyBorder="1" applyAlignment="1">
      <alignment horizontal="right" indent="1"/>
    </xf>
    <xf numFmtId="176" fontId="7" fillId="26" borderId="19" xfId="0" applyNumberFormat="1" applyFont="1" applyFill="1" applyBorder="1" applyAlignment="1">
      <alignment horizontal="right" indent="1"/>
    </xf>
    <xf numFmtId="176" fontId="7" fillId="0" borderId="19" xfId="0" applyNumberFormat="1" applyFont="1" applyFill="1" applyBorder="1" applyAlignment="1">
      <alignment horizontal="right" indent="1"/>
    </xf>
    <xf numFmtId="176" fontId="7" fillId="0" borderId="23" xfId="0" applyNumberFormat="1" applyFont="1" applyFill="1" applyBorder="1" applyAlignment="1">
      <alignment horizontal="right" indent="1"/>
    </xf>
    <xf numFmtId="0" fontId="7" fillId="0" borderId="15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 wrapText="1" indent="1"/>
    </xf>
    <xf numFmtId="0" fontId="7" fillId="0" borderId="20" xfId="0" applyFont="1" applyFill="1" applyBorder="1" applyAlignment="1">
      <alignment horizontal="left" indent="1"/>
    </xf>
    <xf numFmtId="0" fontId="7" fillId="26" borderId="7" xfId="0" applyFont="1" applyFill="1" applyBorder="1" applyAlignment="1">
      <alignment horizontal="left" indent="1"/>
    </xf>
    <xf numFmtId="0" fontId="7" fillId="0" borderId="25" xfId="0" applyFont="1" applyFill="1" applyBorder="1" applyAlignment="1">
      <alignment horizontal="left" indent="1"/>
    </xf>
    <xf numFmtId="0" fontId="19" fillId="0" borderId="0" xfId="0" applyFont="1"/>
    <xf numFmtId="183" fontId="6" fillId="0" borderId="0" xfId="45" applyFont="1" applyBorder="1"/>
    <xf numFmtId="183" fontId="24" fillId="0" borderId="0" xfId="45" applyBorder="1"/>
    <xf numFmtId="0" fontId="1" fillId="0" borderId="0" xfId="44" applyBorder="1"/>
    <xf numFmtId="183" fontId="38" fillId="0" borderId="0" xfId="45" applyFont="1" applyBorder="1"/>
    <xf numFmtId="183" fontId="39" fillId="0" borderId="0" xfId="45" applyFont="1" applyBorder="1"/>
    <xf numFmtId="0" fontId="2" fillId="0" borderId="0" xfId="34" applyAlignment="1" applyProtection="1"/>
    <xf numFmtId="183" fontId="24" fillId="0" borderId="0" xfId="45" applyBorder="1" applyAlignment="1">
      <alignment horizontal="left"/>
    </xf>
    <xf numFmtId="0" fontId="1" fillId="0" borderId="0" xfId="44" applyBorder="1" applyAlignment="1">
      <alignment horizontal="left"/>
    </xf>
    <xf numFmtId="183" fontId="6" fillId="0" borderId="0" xfId="45" applyFont="1" applyBorder="1" applyAlignment="1">
      <alignment horizontal="left"/>
    </xf>
    <xf numFmtId="0" fontId="2" fillId="0" borderId="0" xfId="34" applyFont="1" applyAlignment="1" applyProtection="1"/>
    <xf numFmtId="183" fontId="14" fillId="0" borderId="0" xfId="45" applyFont="1" applyAlignment="1">
      <alignment horizontal="left"/>
    </xf>
    <xf numFmtId="183" fontId="24" fillId="0" borderId="0" xfId="45"/>
    <xf numFmtId="183" fontId="13" fillId="0" borderId="0" xfId="45" applyFont="1" applyAlignment="1">
      <alignment horizontal="right"/>
    </xf>
    <xf numFmtId="1" fontId="7" fillId="0" borderId="0" xfId="45" applyNumberFormat="1" applyFont="1" applyAlignment="1">
      <alignment horizontal="right"/>
    </xf>
    <xf numFmtId="183" fontId="7" fillId="0" borderId="0" xfId="45" applyFont="1" applyAlignment="1">
      <alignment horizontal="right"/>
    </xf>
    <xf numFmtId="183" fontId="40" fillId="0" borderId="0" xfId="45" applyFont="1" applyAlignment="1">
      <alignment horizontal="right"/>
    </xf>
    <xf numFmtId="183" fontId="7" fillId="0" borderId="0" xfId="45" applyFont="1" applyAlignment="1">
      <alignment horizontal="left"/>
    </xf>
    <xf numFmtId="183" fontId="7" fillId="0" borderId="0" xfId="45" applyFont="1"/>
    <xf numFmtId="2" fontId="0" fillId="0" borderId="0" xfId="0" applyNumberFormat="1"/>
    <xf numFmtId="0" fontId="16" fillId="0" borderId="0" xfId="0" applyFont="1"/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0" fillId="26" borderId="26" xfId="0" quotePrefix="1" applyNumberFormat="1" applyFont="1" applyFill="1" applyBorder="1" applyAlignment="1">
      <alignment horizontal="center" vertical="center"/>
    </xf>
    <xf numFmtId="0" fontId="10" fillId="26" borderId="3" xfId="0" quotePrefix="1" applyNumberFormat="1" applyFont="1" applyFill="1" applyBorder="1" applyAlignment="1">
      <alignment horizontal="center" vertical="center"/>
    </xf>
    <xf numFmtId="0" fontId="10" fillId="26" borderId="18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11" fillId="0" borderId="0" xfId="0" applyNumberFormat="1" applyFont="1"/>
    <xf numFmtId="179" fontId="0" fillId="0" borderId="0" xfId="0" applyNumberFormat="1"/>
    <xf numFmtId="181" fontId="0" fillId="0" borderId="0" xfId="0" applyNumberFormat="1"/>
    <xf numFmtId="0" fontId="42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176" fontId="1" fillId="0" borderId="0" xfId="0" applyNumberFormat="1" applyFont="1" applyFill="1" applyBorder="1"/>
    <xf numFmtId="0" fontId="7" fillId="26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right" indent="2"/>
    </xf>
    <xf numFmtId="176" fontId="7" fillId="0" borderId="17" xfId="0" applyNumberFormat="1" applyFont="1" applyFill="1" applyBorder="1" applyAlignment="1">
      <alignment horizontal="right" indent="2"/>
    </xf>
    <xf numFmtId="176" fontId="7" fillId="26" borderId="19" xfId="0" applyNumberFormat="1" applyFont="1" applyFill="1" applyBorder="1" applyAlignment="1">
      <alignment horizontal="right" indent="2"/>
    </xf>
    <xf numFmtId="176" fontId="7" fillId="0" borderId="23" xfId="0" applyNumberFormat="1" applyFont="1" applyFill="1" applyBorder="1" applyAlignment="1">
      <alignment horizontal="right" indent="2"/>
    </xf>
    <xf numFmtId="0" fontId="15" fillId="0" borderId="0" xfId="0" applyFont="1"/>
    <xf numFmtId="0" fontId="0" fillId="0" borderId="0" xfId="0" applyAlignment="1">
      <alignment vertical="center"/>
    </xf>
    <xf numFmtId="0" fontId="2" fillId="0" borderId="0" xfId="34" applyAlignment="1" applyProtection="1">
      <alignment vertical="center"/>
    </xf>
    <xf numFmtId="1" fontId="7" fillId="0" borderId="17" xfId="0" applyNumberFormat="1" applyFont="1" applyFill="1" applyBorder="1" applyAlignment="1">
      <alignment horizontal="right" indent="1"/>
    </xf>
    <xf numFmtId="176" fontId="7" fillId="0" borderId="16" xfId="0" applyNumberFormat="1" applyFont="1" applyFill="1" applyBorder="1" applyAlignment="1">
      <alignment horizontal="right" indent="1"/>
    </xf>
    <xf numFmtId="1" fontId="7" fillId="26" borderId="19" xfId="0" applyNumberFormat="1" applyFont="1" applyFill="1" applyBorder="1" applyAlignment="1">
      <alignment horizontal="right" indent="1"/>
    </xf>
    <xf numFmtId="1" fontId="7" fillId="0" borderId="19" xfId="0" applyNumberFormat="1" applyFont="1" applyFill="1" applyBorder="1" applyAlignment="1">
      <alignment horizontal="right" indent="1"/>
    </xf>
    <xf numFmtId="184" fontId="7" fillId="26" borderId="19" xfId="0" applyNumberFormat="1" applyFont="1" applyFill="1" applyBorder="1" applyAlignment="1">
      <alignment horizontal="right" indent="1"/>
    </xf>
    <xf numFmtId="1" fontId="7" fillId="0" borderId="23" xfId="0" applyNumberFormat="1" applyFont="1" applyFill="1" applyBorder="1" applyAlignment="1">
      <alignment horizontal="right" indent="1"/>
    </xf>
    <xf numFmtId="0" fontId="7" fillId="22" borderId="20" xfId="0" applyFont="1" applyFill="1" applyBorder="1" applyAlignment="1">
      <alignment wrapText="1"/>
    </xf>
    <xf numFmtId="0" fontId="7" fillId="22" borderId="0" xfId="0" applyFont="1" applyFill="1" applyBorder="1" applyAlignment="1"/>
    <xf numFmtId="0" fontId="7" fillId="26" borderId="23" xfId="0" applyFont="1" applyFill="1" applyBorder="1" applyAlignment="1">
      <alignment horizontal="center" vertical="center" wrapText="1"/>
    </xf>
    <xf numFmtId="0" fontId="7" fillId="26" borderId="8" xfId="0" applyFont="1" applyFill="1" applyBorder="1" applyAlignment="1">
      <alignment horizontal="center" vertical="center" wrapText="1"/>
    </xf>
    <xf numFmtId="182" fontId="11" fillId="0" borderId="8" xfId="0" applyNumberFormat="1" applyFont="1" applyFill="1" applyBorder="1"/>
    <xf numFmtId="176" fontId="11" fillId="0" borderId="23" xfId="0" applyNumberFormat="1" applyFont="1" applyFill="1" applyBorder="1" applyAlignment="1">
      <alignment horizontal="right" indent="2"/>
    </xf>
    <xf numFmtId="176" fontId="7" fillId="22" borderId="19" xfId="0" applyNumberFormat="1" applyFont="1" applyFill="1" applyBorder="1" applyAlignment="1">
      <alignment horizontal="right" indent="2"/>
    </xf>
    <xf numFmtId="1" fontId="7" fillId="22" borderId="0" xfId="0" applyNumberFormat="1" applyFont="1" applyFill="1" applyBorder="1" applyAlignment="1">
      <alignment horizontal="right" indent="1"/>
    </xf>
    <xf numFmtId="176" fontId="7" fillId="22" borderId="0" xfId="0" applyNumberFormat="1" applyFont="1" applyFill="1" applyBorder="1" applyAlignment="1">
      <alignment horizontal="right" indent="1"/>
    </xf>
    <xf numFmtId="0" fontId="7" fillId="22" borderId="0" xfId="0" applyFont="1" applyFill="1" applyBorder="1" applyAlignment="1">
      <alignment wrapText="1"/>
    </xf>
    <xf numFmtId="0" fontId="11" fillId="0" borderId="20" xfId="0" applyFont="1" applyFill="1" applyBorder="1" applyAlignment="1">
      <alignment horizontal="left" indent="1"/>
    </xf>
    <xf numFmtId="0" fontId="11" fillId="26" borderId="20" xfId="0" applyFont="1" applyFill="1" applyBorder="1" applyAlignment="1">
      <alignment horizontal="left" indent="1"/>
    </xf>
    <xf numFmtId="0" fontId="11" fillId="0" borderId="25" xfId="0" applyFont="1" applyFill="1" applyBorder="1" applyAlignment="1">
      <alignment horizontal="left" indent="1"/>
    </xf>
    <xf numFmtId="1" fontId="7" fillId="0" borderId="17" xfId="0" applyNumberFormat="1" applyFont="1" applyFill="1" applyBorder="1" applyAlignment="1">
      <alignment horizontal="right" indent="2"/>
    </xf>
    <xf numFmtId="176" fontId="7" fillId="0" borderId="16" xfId="0" applyNumberFormat="1" applyFont="1" applyFill="1" applyBorder="1" applyAlignment="1">
      <alignment horizontal="right" indent="2"/>
    </xf>
    <xf numFmtId="1" fontId="7" fillId="22" borderId="19" xfId="0" applyNumberFormat="1" applyFont="1" applyFill="1" applyBorder="1" applyAlignment="1">
      <alignment horizontal="right" indent="2"/>
    </xf>
    <xf numFmtId="1" fontId="7" fillId="22" borderId="6" xfId="0" applyNumberFormat="1" applyFont="1" applyFill="1" applyBorder="1" applyAlignment="1">
      <alignment horizontal="right" indent="2"/>
    </xf>
    <xf numFmtId="1" fontId="7" fillId="0" borderId="19" xfId="0" applyNumberFormat="1" applyFont="1" applyFill="1" applyBorder="1" applyAlignment="1">
      <alignment horizontal="right" indent="2"/>
    </xf>
    <xf numFmtId="1" fontId="7" fillId="26" borderId="19" xfId="0" applyNumberFormat="1" applyFont="1" applyFill="1" applyBorder="1" applyAlignment="1">
      <alignment horizontal="right" indent="2"/>
    </xf>
    <xf numFmtId="49" fontId="7" fillId="26" borderId="19" xfId="0" applyNumberFormat="1" applyFont="1" applyFill="1" applyBorder="1" applyAlignment="1">
      <alignment horizontal="right" indent="2"/>
    </xf>
    <xf numFmtId="184" fontId="7" fillId="0" borderId="19" xfId="0" applyNumberFormat="1" applyFont="1" applyFill="1" applyBorder="1" applyAlignment="1">
      <alignment horizontal="right" indent="2"/>
    </xf>
    <xf numFmtId="1" fontId="7" fillId="26" borderId="23" xfId="0" applyNumberFormat="1" applyFont="1" applyFill="1" applyBorder="1" applyAlignment="1">
      <alignment horizontal="right" indent="2"/>
    </xf>
    <xf numFmtId="176" fontId="7" fillId="26" borderId="23" xfId="0" applyNumberFormat="1" applyFont="1" applyFill="1" applyBorder="1" applyAlignment="1">
      <alignment horizontal="right" indent="2"/>
    </xf>
    <xf numFmtId="3" fontId="7" fillId="0" borderId="8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>
      <alignment horizontal="right"/>
    </xf>
    <xf numFmtId="3" fontId="11" fillId="0" borderId="16" xfId="0" applyNumberFormat="1" applyFont="1" applyBorder="1" applyAlignment="1">
      <alignment horizontal="right" indent="2"/>
    </xf>
    <xf numFmtId="3" fontId="11" fillId="26" borderId="6" xfId="0" applyNumberFormat="1" applyFont="1" applyFill="1" applyBorder="1" applyAlignment="1">
      <alignment horizontal="right" indent="2"/>
    </xf>
    <xf numFmtId="3" fontId="11" fillId="0" borderId="6" xfId="0" applyNumberFormat="1" applyFont="1" applyBorder="1" applyAlignment="1">
      <alignment horizontal="right" indent="2"/>
    </xf>
    <xf numFmtId="3" fontId="11" fillId="26" borderId="8" xfId="0" applyNumberFormat="1" applyFont="1" applyFill="1" applyBorder="1" applyAlignment="1">
      <alignment horizontal="right" indent="2"/>
    </xf>
    <xf numFmtId="3" fontId="11" fillId="0" borderId="16" xfId="0" applyNumberFormat="1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0" fontId="10" fillId="0" borderId="15" xfId="0" applyFont="1" applyFill="1" applyBorder="1" applyAlignment="1"/>
    <xf numFmtId="3" fontId="7" fillId="0" borderId="17" xfId="0" applyNumberFormat="1" applyFont="1" applyFill="1" applyBorder="1" applyAlignment="1">
      <alignment horizontal="right"/>
    </xf>
    <xf numFmtId="3" fontId="11" fillId="0" borderId="17" xfId="0" applyNumberFormat="1" applyFont="1" applyBorder="1" applyAlignment="1">
      <alignment horizontal="right" indent="2"/>
    </xf>
    <xf numFmtId="3" fontId="11" fillId="0" borderId="15" xfId="0" applyNumberFormat="1" applyFont="1" applyBorder="1" applyAlignment="1">
      <alignment horizontal="right" indent="2"/>
    </xf>
    <xf numFmtId="3" fontId="11" fillId="0" borderId="24" xfId="0" applyNumberFormat="1" applyFont="1" applyBorder="1" applyAlignment="1">
      <alignment horizontal="right" indent="2"/>
    </xf>
    <xf numFmtId="3" fontId="11" fillId="26" borderId="19" xfId="0" applyNumberFormat="1" applyFont="1" applyFill="1" applyBorder="1" applyAlignment="1">
      <alignment horizontal="right" indent="2"/>
    </xf>
    <xf numFmtId="3" fontId="11" fillId="26" borderId="0" xfId="0" applyNumberFormat="1" applyFont="1" applyFill="1" applyBorder="1" applyAlignment="1">
      <alignment horizontal="right" indent="2"/>
    </xf>
    <xf numFmtId="3" fontId="11" fillId="26" borderId="20" xfId="0" applyNumberFormat="1" applyFont="1" applyFill="1" applyBorder="1" applyAlignment="1">
      <alignment horizontal="right" indent="2"/>
    </xf>
    <xf numFmtId="3" fontId="11" fillId="0" borderId="19" xfId="0" applyNumberFormat="1" applyFont="1" applyBorder="1" applyAlignment="1">
      <alignment horizontal="right" indent="2"/>
    </xf>
    <xf numFmtId="3" fontId="11" fillId="0" borderId="0" xfId="0" applyNumberFormat="1" applyFont="1" applyBorder="1" applyAlignment="1">
      <alignment horizontal="right" indent="2"/>
    </xf>
    <xf numFmtId="3" fontId="11" fillId="0" borderId="20" xfId="0" applyNumberFormat="1" applyFont="1" applyBorder="1" applyAlignment="1">
      <alignment horizontal="right" indent="2"/>
    </xf>
    <xf numFmtId="3" fontId="11" fillId="26" borderId="23" xfId="0" applyNumberFormat="1" applyFont="1" applyFill="1" applyBorder="1" applyAlignment="1">
      <alignment horizontal="right" indent="2"/>
    </xf>
    <xf numFmtId="3" fontId="11" fillId="26" borderId="7" xfId="0" applyNumberFormat="1" applyFont="1" applyFill="1" applyBorder="1" applyAlignment="1">
      <alignment horizontal="right" indent="2"/>
    </xf>
    <xf numFmtId="3" fontId="11" fillId="26" borderId="25" xfId="0" applyNumberFormat="1" applyFont="1" applyFill="1" applyBorder="1" applyAlignment="1">
      <alignment horizontal="right" indent="2"/>
    </xf>
    <xf numFmtId="176" fontId="11" fillId="0" borderId="15" xfId="0" applyNumberFormat="1" applyFont="1" applyBorder="1" applyAlignment="1">
      <alignment horizontal="right" indent="2"/>
    </xf>
    <xf numFmtId="176" fontId="11" fillId="26" borderId="0" xfId="0" applyNumberFormat="1" applyFont="1" applyFill="1" applyBorder="1" applyAlignment="1">
      <alignment horizontal="right" indent="2"/>
    </xf>
    <xf numFmtId="176" fontId="11" fillId="0" borderId="0" xfId="0" applyNumberFormat="1" applyFont="1" applyBorder="1" applyAlignment="1">
      <alignment horizontal="right" indent="2"/>
    </xf>
    <xf numFmtId="176" fontId="11" fillId="26" borderId="7" xfId="0" applyNumberFormat="1" applyFont="1" applyFill="1" applyBorder="1" applyAlignment="1">
      <alignment horizontal="right" indent="2"/>
    </xf>
    <xf numFmtId="3" fontId="11" fillId="0" borderId="17" xfId="0" applyNumberFormat="1" applyFont="1" applyBorder="1" applyAlignment="1">
      <alignment horizontal="right" indent="1"/>
    </xf>
    <xf numFmtId="3" fontId="11" fillId="0" borderId="15" xfId="0" applyNumberFormat="1" applyFont="1" applyBorder="1" applyAlignment="1">
      <alignment horizontal="right" indent="1"/>
    </xf>
    <xf numFmtId="3" fontId="11" fillId="0" borderId="24" xfId="0" applyNumberFormat="1" applyFont="1" applyBorder="1" applyAlignment="1">
      <alignment horizontal="right" indent="1"/>
    </xf>
    <xf numFmtId="3" fontId="11" fillId="26" borderId="19" xfId="0" applyNumberFormat="1" applyFont="1" applyFill="1" applyBorder="1" applyAlignment="1">
      <alignment horizontal="right" indent="1"/>
    </xf>
    <xf numFmtId="3" fontId="11" fillId="26" borderId="0" xfId="0" applyNumberFormat="1" applyFont="1" applyFill="1" applyBorder="1" applyAlignment="1">
      <alignment horizontal="right" indent="1"/>
    </xf>
    <xf numFmtId="3" fontId="11" fillId="26" borderId="20" xfId="0" applyNumberFormat="1" applyFont="1" applyFill="1" applyBorder="1" applyAlignment="1">
      <alignment horizontal="right" indent="1"/>
    </xf>
    <xf numFmtId="3" fontId="11" fillId="0" borderId="19" xfId="0" applyNumberFormat="1" applyFont="1" applyBorder="1" applyAlignment="1">
      <alignment horizontal="right" indent="1"/>
    </xf>
    <xf numFmtId="3" fontId="11" fillId="0" borderId="0" xfId="0" applyNumberFormat="1" applyFont="1" applyBorder="1" applyAlignment="1">
      <alignment horizontal="right" indent="1"/>
    </xf>
    <xf numFmtId="3" fontId="11" fillId="0" borderId="20" xfId="0" applyNumberFormat="1" applyFont="1" applyBorder="1" applyAlignment="1">
      <alignment horizontal="right" indent="1"/>
    </xf>
    <xf numFmtId="3" fontId="11" fillId="26" borderId="23" xfId="0" applyNumberFormat="1" applyFont="1" applyFill="1" applyBorder="1" applyAlignment="1">
      <alignment horizontal="right" indent="1"/>
    </xf>
    <xf numFmtId="3" fontId="11" fillId="26" borderId="7" xfId="0" applyNumberFormat="1" applyFont="1" applyFill="1" applyBorder="1" applyAlignment="1">
      <alignment horizontal="right" indent="1"/>
    </xf>
    <xf numFmtId="3" fontId="11" fillId="26" borderId="25" xfId="0" applyNumberFormat="1" applyFont="1" applyFill="1" applyBorder="1" applyAlignment="1">
      <alignment horizontal="right" indent="1"/>
    </xf>
    <xf numFmtId="0" fontId="7" fillId="26" borderId="2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7" fillId="26" borderId="7" xfId="0" applyFont="1" applyFill="1" applyBorder="1" applyAlignment="1">
      <alignment horizontal="left" wrapText="1" indent="1"/>
    </xf>
    <xf numFmtId="182" fontId="11" fillId="0" borderId="19" xfId="0" applyNumberFormat="1" applyFont="1" applyFill="1" applyBorder="1"/>
    <xf numFmtId="182" fontId="11" fillId="0" borderId="0" xfId="0" applyNumberFormat="1" applyFont="1" applyFill="1" applyBorder="1"/>
    <xf numFmtId="182" fontId="11" fillId="0" borderId="20" xfId="0" applyNumberFormat="1" applyFont="1" applyFill="1" applyBorder="1"/>
    <xf numFmtId="182" fontId="11" fillId="26" borderId="19" xfId="0" applyNumberFormat="1" applyFont="1" applyFill="1" applyBorder="1"/>
    <xf numFmtId="182" fontId="11" fillId="26" borderId="0" xfId="0" applyNumberFormat="1" applyFont="1" applyFill="1" applyBorder="1"/>
    <xf numFmtId="182" fontId="11" fillId="26" borderId="20" xfId="0" applyNumberFormat="1" applyFont="1" applyFill="1" applyBorder="1"/>
    <xf numFmtId="182" fontId="11" fillId="0" borderId="23" xfId="0" applyNumberFormat="1" applyFont="1" applyFill="1" applyBorder="1"/>
    <xf numFmtId="182" fontId="11" fillId="0" borderId="7" xfId="0" applyNumberFormat="1" applyFont="1" applyFill="1" applyBorder="1"/>
    <xf numFmtId="182" fontId="11" fillId="0" borderId="25" xfId="0" applyNumberFormat="1" applyFont="1" applyFill="1" applyBorder="1"/>
    <xf numFmtId="176" fontId="11" fillId="0" borderId="0" xfId="0" applyNumberFormat="1" applyFont="1" applyFill="1" applyBorder="1" applyAlignment="1">
      <alignment horizontal="right" indent="2"/>
    </xf>
    <xf numFmtId="176" fontId="11" fillId="0" borderId="7" xfId="0" applyNumberFormat="1" applyFont="1" applyFill="1" applyBorder="1" applyAlignment="1">
      <alignment horizontal="right" indent="2"/>
    </xf>
    <xf numFmtId="182" fontId="11" fillId="0" borderId="17" xfId="0" applyNumberFormat="1" applyFont="1" applyBorder="1"/>
    <xf numFmtId="182" fontId="11" fillId="0" borderId="15" xfId="0" applyNumberFormat="1" applyFont="1" applyBorder="1"/>
    <xf numFmtId="182" fontId="11" fillId="0" borderId="24" xfId="0" applyNumberFormat="1" applyFont="1" applyBorder="1"/>
    <xf numFmtId="182" fontId="11" fillId="0" borderId="19" xfId="0" applyNumberFormat="1" applyFont="1" applyBorder="1"/>
    <xf numFmtId="182" fontId="11" fillId="0" borderId="0" xfId="0" applyNumberFormat="1" applyFont="1" applyBorder="1"/>
    <xf numFmtId="182" fontId="11" fillId="0" borderId="20" xfId="0" applyNumberFormat="1" applyFont="1" applyBorder="1"/>
    <xf numFmtId="182" fontId="11" fillId="0" borderId="19" xfId="0" applyNumberFormat="1" applyFont="1" applyBorder="1" applyAlignment="1">
      <alignment horizontal="right" indent="1"/>
    </xf>
    <xf numFmtId="182" fontId="11" fillId="0" borderId="0" xfId="0" applyNumberFormat="1" applyFont="1" applyBorder="1" applyAlignment="1">
      <alignment horizontal="right" indent="1"/>
    </xf>
    <xf numFmtId="182" fontId="11" fillId="0" borderId="20" xfId="0" applyNumberFormat="1" applyFont="1" applyBorder="1" applyAlignment="1">
      <alignment horizontal="right" indent="1"/>
    </xf>
    <xf numFmtId="182" fontId="11" fillId="26" borderId="19" xfId="0" applyNumberFormat="1" applyFont="1" applyFill="1" applyBorder="1" applyAlignment="1">
      <alignment horizontal="right" indent="1"/>
    </xf>
    <xf numFmtId="182" fontId="11" fillId="26" borderId="0" xfId="0" applyNumberFormat="1" applyFont="1" applyFill="1" applyBorder="1" applyAlignment="1">
      <alignment horizontal="right" indent="1"/>
    </xf>
    <xf numFmtId="182" fontId="11" fillId="26" borderId="20" xfId="0" applyNumberFormat="1" applyFont="1" applyFill="1" applyBorder="1" applyAlignment="1">
      <alignment horizontal="right" indent="1"/>
    </xf>
    <xf numFmtId="182" fontId="11" fillId="0" borderId="23" xfId="0" applyNumberFormat="1" applyFont="1" applyBorder="1"/>
    <xf numFmtId="182" fontId="11" fillId="0" borderId="7" xfId="0" applyNumberFormat="1" applyFont="1" applyBorder="1"/>
    <xf numFmtId="182" fontId="11" fillId="0" borderId="25" xfId="0" applyNumberFormat="1" applyFont="1" applyBorder="1"/>
    <xf numFmtId="176" fontId="11" fillId="0" borderId="7" xfId="0" applyNumberFormat="1" applyFont="1" applyBorder="1" applyAlignment="1">
      <alignment horizontal="right" indent="2"/>
    </xf>
    <xf numFmtId="0" fontId="10" fillId="0" borderId="0" xfId="0" quotePrefix="1" applyFont="1" applyFill="1" applyBorder="1" applyAlignment="1">
      <alignment horizontal="left" indent="1"/>
    </xf>
    <xf numFmtId="0" fontId="10" fillId="26" borderId="0" xfId="0" quotePrefix="1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0" fillId="0" borderId="7" xfId="0" quotePrefix="1" applyFont="1" applyFill="1" applyBorder="1" applyAlignment="1">
      <alignment horizontal="left" indent="1"/>
    </xf>
    <xf numFmtId="1" fontId="0" fillId="0" borderId="0" xfId="0" applyNumberFormat="1" applyBorder="1"/>
    <xf numFmtId="0" fontId="0" fillId="26" borderId="5" xfId="0" applyFill="1" applyBorder="1" applyAlignment="1">
      <alignment vertical="center"/>
    </xf>
    <xf numFmtId="0" fontId="0" fillId="0" borderId="0" xfId="0" applyAlignment="1">
      <alignment horizontal="right" indent="2"/>
    </xf>
    <xf numFmtId="0" fontId="10" fillId="26" borderId="18" xfId="0" applyFont="1" applyFill="1" applyBorder="1" applyAlignment="1">
      <alignment horizontal="right" wrapText="1" indent="2"/>
    </xf>
    <xf numFmtId="179" fontId="7" fillId="0" borderId="17" xfId="0" applyNumberFormat="1" applyFont="1" applyFill="1" applyBorder="1" applyAlignment="1">
      <alignment horizontal="right" indent="2"/>
    </xf>
    <xf numFmtId="179" fontId="7" fillId="0" borderId="19" xfId="0" applyNumberFormat="1" applyFont="1" applyFill="1" applyBorder="1" applyAlignment="1">
      <alignment horizontal="right" indent="2"/>
    </xf>
    <xf numFmtId="179" fontId="7" fillId="26" borderId="19" xfId="0" applyNumberFormat="1" applyFont="1" applyFill="1" applyBorder="1" applyAlignment="1">
      <alignment horizontal="right" indent="2"/>
    </xf>
    <xf numFmtId="179" fontId="7" fillId="0" borderId="23" xfId="0" applyNumberFormat="1" applyFont="1" applyFill="1" applyBorder="1" applyAlignment="1">
      <alignment horizontal="right" indent="2"/>
    </xf>
    <xf numFmtId="1" fontId="7" fillId="0" borderId="17" xfId="0" applyNumberFormat="1" applyFont="1" applyFill="1" applyBorder="1" applyAlignment="1">
      <alignment horizontal="right" vertical="center" indent="1"/>
    </xf>
    <xf numFmtId="176" fontId="7" fillId="0" borderId="17" xfId="0" applyNumberFormat="1" applyFont="1" applyFill="1" applyBorder="1" applyAlignment="1">
      <alignment horizontal="right" vertical="center" indent="1"/>
    </xf>
    <xf numFmtId="176" fontId="7" fillId="0" borderId="15" xfId="0" applyNumberFormat="1" applyFont="1" applyFill="1" applyBorder="1" applyAlignment="1">
      <alignment horizontal="right" vertical="center" indent="1"/>
    </xf>
    <xf numFmtId="1" fontId="7" fillId="26" borderId="19" xfId="0" applyNumberFormat="1" applyFont="1" applyFill="1" applyBorder="1" applyAlignment="1">
      <alignment horizontal="right" vertical="center" indent="1"/>
    </xf>
    <xf numFmtId="176" fontId="7" fillId="26" borderId="19" xfId="0" applyNumberFormat="1" applyFont="1" applyFill="1" applyBorder="1" applyAlignment="1">
      <alignment horizontal="right" vertical="center" indent="1"/>
    </xf>
    <xf numFmtId="176" fontId="7" fillId="26" borderId="0" xfId="0" applyNumberFormat="1" applyFont="1" applyFill="1" applyBorder="1" applyAlignment="1">
      <alignment horizontal="right" vertical="center" indent="1"/>
    </xf>
    <xf numFmtId="1" fontId="7" fillId="0" borderId="19" xfId="0" applyNumberFormat="1" applyFont="1" applyFill="1" applyBorder="1" applyAlignment="1">
      <alignment horizontal="right" vertical="center" indent="1"/>
    </xf>
    <xf numFmtId="176" fontId="7" fillId="0" borderId="19" xfId="0" applyNumberFormat="1" applyFont="1" applyFill="1" applyBorder="1" applyAlignment="1">
      <alignment horizontal="right" vertical="center" indent="1"/>
    </xf>
    <xf numFmtId="184" fontId="7" fillId="0" borderId="0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1" fontId="7" fillId="26" borderId="23" xfId="0" applyNumberFormat="1" applyFont="1" applyFill="1" applyBorder="1" applyAlignment="1">
      <alignment horizontal="right" vertical="center" indent="1"/>
    </xf>
    <xf numFmtId="176" fontId="7" fillId="26" borderId="23" xfId="0" applyNumberFormat="1" applyFont="1" applyFill="1" applyBorder="1" applyAlignment="1">
      <alignment horizontal="right" vertical="center" indent="1"/>
    </xf>
    <xf numFmtId="176" fontId="7" fillId="26" borderId="7" xfId="0" applyNumberFormat="1" applyFont="1" applyFill="1" applyBorder="1" applyAlignment="1">
      <alignment horizontal="right" vertical="center" indent="1"/>
    </xf>
    <xf numFmtId="0" fontId="2" fillId="0" borderId="0" xfId="34" applyAlignment="1" applyProtection="1">
      <alignment horizontal="left" vertical="center" wrapText="1"/>
    </xf>
    <xf numFmtId="49" fontId="7" fillId="0" borderId="0" xfId="45" applyNumberFormat="1" applyFont="1" applyAlignment="1">
      <alignment horizontal="left" indent="1"/>
    </xf>
    <xf numFmtId="2" fontId="41" fillId="0" borderId="0" xfId="0" applyNumberFormat="1" applyFont="1" applyAlignment="1">
      <alignment horizontal="left" wrapText="1"/>
    </xf>
    <xf numFmtId="183" fontId="7" fillId="0" borderId="0" xfId="45" applyFont="1" applyAlignment="1">
      <alignment horizontal="left"/>
    </xf>
    <xf numFmtId="0" fontId="7" fillId="26" borderId="24" xfId="0" applyFont="1" applyFill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9" fillId="0" borderId="7" xfId="0" applyFont="1" applyBorder="1" applyAlignment="1">
      <alignment horizontal="left" wrapText="1"/>
    </xf>
    <xf numFmtId="0" fontId="7" fillId="26" borderId="18" xfId="0" applyFont="1" applyFill="1" applyBorder="1" applyAlignment="1">
      <alignment horizontal="center"/>
    </xf>
    <xf numFmtId="0" fontId="7" fillId="26" borderId="5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34" applyBorder="1" applyAlignment="1" applyProtection="1">
      <alignment horizontal="left" vertical="center"/>
    </xf>
    <xf numFmtId="0" fontId="7" fillId="26" borderId="18" xfId="0" applyFont="1" applyFill="1" applyBorder="1" applyAlignment="1">
      <alignment horizontal="center" vertical="center" wrapText="1"/>
    </xf>
    <xf numFmtId="0" fontId="7" fillId="26" borderId="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/>
    </xf>
    <xf numFmtId="0" fontId="7" fillId="26" borderId="24" xfId="0" applyFont="1" applyFill="1" applyBorder="1" applyAlignment="1">
      <alignment horizontal="center" vertical="center" wrapText="1"/>
    </xf>
    <xf numFmtId="0" fontId="7" fillId="26" borderId="20" xfId="0" applyFont="1" applyFill="1" applyBorder="1" applyAlignment="1">
      <alignment horizontal="center" vertical="center"/>
    </xf>
    <xf numFmtId="0" fontId="7" fillId="26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6" borderId="17" xfId="0" applyFont="1" applyFill="1" applyBorder="1" applyAlignment="1">
      <alignment horizontal="center" vertical="center" wrapText="1"/>
    </xf>
    <xf numFmtId="0" fontId="7" fillId="26" borderId="23" xfId="0" applyFont="1" applyFill="1" applyBorder="1" applyAlignment="1">
      <alignment horizontal="center" vertical="center" wrapText="1"/>
    </xf>
    <xf numFmtId="0" fontId="7" fillId="22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wrapText="1"/>
    </xf>
    <xf numFmtId="0" fontId="7" fillId="26" borderId="18" xfId="0" applyFont="1" applyFill="1" applyBorder="1" applyAlignment="1">
      <alignment horizontal="center" vertical="center"/>
    </xf>
    <xf numFmtId="0" fontId="7" fillId="26" borderId="5" xfId="0" applyFont="1" applyFill="1" applyBorder="1" applyAlignment="1">
      <alignment horizontal="center" vertical="center"/>
    </xf>
    <xf numFmtId="0" fontId="7" fillId="26" borderId="26" xfId="0" applyFont="1" applyFill="1" applyBorder="1" applyAlignment="1">
      <alignment horizontal="center" vertical="center"/>
    </xf>
    <xf numFmtId="0" fontId="10" fillId="26" borderId="18" xfId="0" applyFont="1" applyFill="1" applyBorder="1" applyAlignment="1">
      <alignment horizontal="center"/>
    </xf>
    <xf numFmtId="0" fontId="10" fillId="26" borderId="5" xfId="0" applyFont="1" applyFill="1" applyBorder="1" applyAlignment="1">
      <alignment horizontal="center"/>
    </xf>
    <xf numFmtId="0" fontId="10" fillId="26" borderId="26" xfId="0" applyFont="1" applyFill="1" applyBorder="1" applyAlignment="1">
      <alignment horizontal="center"/>
    </xf>
    <xf numFmtId="0" fontId="0" fillId="0" borderId="25" xfId="0" applyBorder="1"/>
    <xf numFmtId="0" fontId="7" fillId="22" borderId="1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top" wrapText="1"/>
    </xf>
    <xf numFmtId="0" fontId="10" fillId="26" borderId="28" xfId="0" quotePrefix="1" applyFont="1" applyFill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26" borderId="20" xfId="0" applyFill="1" applyBorder="1" applyAlignment="1">
      <alignment horizontal="center" vertical="top" wrapText="1"/>
    </xf>
    <xf numFmtId="0" fontId="0" fillId="26" borderId="27" xfId="0" applyFill="1" applyBorder="1" applyAlignment="1">
      <alignment horizontal="center" vertical="top" wrapText="1"/>
    </xf>
    <xf numFmtId="0" fontId="0" fillId="26" borderId="25" xfId="0" applyFill="1" applyBorder="1" applyAlignment="1">
      <alignment horizontal="center" vertical="top" wrapText="1"/>
    </xf>
    <xf numFmtId="3" fontId="7" fillId="26" borderId="2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wrapText="1"/>
    </xf>
    <xf numFmtId="0" fontId="10" fillId="22" borderId="0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7" fillId="26" borderId="3" xfId="0" quotePrefix="1" applyFont="1" applyFill="1" applyBorder="1" applyAlignment="1">
      <alignment horizontal="center" vertical="center"/>
    </xf>
    <xf numFmtId="0" fontId="1" fillId="26" borderId="3" xfId="0" applyFont="1" applyFill="1" applyBorder="1" applyAlignment="1">
      <alignment horizontal="center" vertical="center" wrapText="1"/>
    </xf>
    <xf numFmtId="0" fontId="1" fillId="26" borderId="18" xfId="0" applyFont="1" applyFill="1" applyBorder="1" applyAlignment="1">
      <alignment horizontal="center" vertical="center" wrapText="1"/>
    </xf>
    <xf numFmtId="0" fontId="11" fillId="26" borderId="3" xfId="0" applyFont="1" applyFill="1" applyBorder="1" applyAlignment="1">
      <alignment horizontal="center"/>
    </xf>
    <xf numFmtId="0" fontId="11" fillId="26" borderId="18" xfId="0" applyFont="1" applyFill="1" applyBorder="1" applyAlignment="1">
      <alignment horizontal="center"/>
    </xf>
    <xf numFmtId="3" fontId="11" fillId="0" borderId="20" xfId="0" applyNumberFormat="1" applyFont="1" applyBorder="1" applyAlignment="1">
      <alignment horizontal="center" vertical="center" wrapText="1"/>
    </xf>
    <xf numFmtId="3" fontId="11" fillId="26" borderId="20" xfId="0" applyNumberFormat="1" applyFont="1" applyFill="1" applyBorder="1" applyAlignment="1">
      <alignment horizontal="center" vertical="center" wrapText="1"/>
    </xf>
    <xf numFmtId="3" fontId="11" fillId="26" borderId="25" xfId="0" applyNumberFormat="1" applyFont="1" applyFill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11" fillId="26" borderId="24" xfId="0" applyFont="1" applyFill="1" applyBorder="1" applyAlignment="1">
      <alignment horizontal="center" vertical="center" wrapText="1"/>
    </xf>
    <xf numFmtId="0" fontId="0" fillId="0" borderId="20" xfId="0" applyBorder="1"/>
    <xf numFmtId="0" fontId="11" fillId="26" borderId="16" xfId="0" applyFont="1" applyFill="1" applyBorder="1" applyAlignment="1">
      <alignment horizontal="center" vertical="center" wrapText="1"/>
    </xf>
    <xf numFmtId="0" fontId="11" fillId="26" borderId="8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7" fillId="26" borderId="15" xfId="0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7" fillId="26" borderId="7" xfId="0" applyFont="1" applyFill="1" applyBorder="1" applyAlignment="1">
      <alignment horizontal="center" vertical="center"/>
    </xf>
    <xf numFmtId="0" fontId="11" fillId="22" borderId="0" xfId="0" applyFont="1" applyFill="1" applyBorder="1" applyAlignment="1">
      <alignment horizontal="center"/>
    </xf>
    <xf numFmtId="0" fontId="11" fillId="26" borderId="18" xfId="0" applyFont="1" applyFill="1" applyBorder="1" applyAlignment="1">
      <alignment horizontal="center" vertical="center" wrapText="1"/>
    </xf>
    <xf numFmtId="0" fontId="11" fillId="26" borderId="3" xfId="0" applyFont="1" applyFill="1" applyBorder="1" applyAlignment="1">
      <alignment horizontal="center" vertical="center" wrapText="1"/>
    </xf>
    <xf numFmtId="0" fontId="11" fillId="26" borderId="26" xfId="0" applyFont="1" applyFill="1" applyBorder="1" applyAlignment="1">
      <alignment horizontal="center" vertical="center" wrapText="1"/>
    </xf>
    <xf numFmtId="0" fontId="11" fillId="22" borderId="15" xfId="0" applyFont="1" applyFill="1" applyBorder="1" applyAlignment="1">
      <alignment horizontal="center"/>
    </xf>
    <xf numFmtId="0" fontId="11" fillId="26" borderId="20" xfId="0" applyFont="1" applyFill="1" applyBorder="1" applyAlignment="1">
      <alignment horizontal="center" vertical="center" wrapText="1"/>
    </xf>
    <xf numFmtId="0" fontId="11" fillId="26" borderId="25" xfId="0" applyFont="1" applyFill="1" applyBorder="1" applyAlignment="1">
      <alignment horizontal="center" vertical="center" wrapText="1"/>
    </xf>
    <xf numFmtId="0" fontId="11" fillId="26" borderId="3" xfId="0" applyFont="1" applyFill="1" applyBorder="1" applyAlignment="1">
      <alignment horizontal="center" vertical="center"/>
    </xf>
    <xf numFmtId="0" fontId="11" fillId="26" borderId="23" xfId="0" applyFont="1" applyFill="1" applyBorder="1" applyAlignment="1">
      <alignment horizontal="center" wrapText="1"/>
    </xf>
    <xf numFmtId="0" fontId="11" fillId="26" borderId="7" xfId="0" applyFont="1" applyFill="1" applyBorder="1" applyAlignment="1">
      <alignment horizontal="center" wrapText="1"/>
    </xf>
    <xf numFmtId="0" fontId="11" fillId="26" borderId="25" xfId="0" applyFont="1" applyFill="1" applyBorder="1" applyAlignment="1">
      <alignment horizontal="center" wrapText="1"/>
    </xf>
    <xf numFmtId="0" fontId="11" fillId="26" borderId="18" xfId="0" applyFont="1" applyFill="1" applyBorder="1" applyAlignment="1">
      <alignment horizontal="center" wrapText="1"/>
    </xf>
    <xf numFmtId="0" fontId="11" fillId="26" borderId="5" xfId="0" applyFont="1" applyFill="1" applyBorder="1" applyAlignment="1">
      <alignment horizontal="center" wrapText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ell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GreyBackground" xfId="32"/>
    <cellStyle name="Gut" xfId="33" builtinId="26" customBuiltin="1"/>
    <cellStyle name="Hyperlink" xfId="34" builtinId="8"/>
    <cellStyle name="level1a" xfId="35"/>
    <cellStyle name="level2" xfId="36"/>
    <cellStyle name="level2a" xfId="37"/>
    <cellStyle name="level3" xfId="38"/>
    <cellStyle name="Neutral" xfId="39" builtinId="28" customBuiltin="1"/>
    <cellStyle name="Normal_C3" xfId="40"/>
    <cellStyle name="Notiz" xfId="41" builtinId="10" customBuiltin="1"/>
    <cellStyle name="row" xfId="42"/>
    <cellStyle name="Schlecht" xfId="43" builtinId="27" customBuiltin="1"/>
    <cellStyle name="Standard" xfId="0" builtinId="0"/>
    <cellStyle name="Standard_d1_2008" xfId="44"/>
    <cellStyle name="Standard_d1_2010" xfId="45"/>
    <cellStyle name="title1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" xfId="52" builtinId="24" customBuiltin="1"/>
    <cellStyle name="Warnender Text" xfId="53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CE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6</xdr:col>
      <xdr:colOff>295275</xdr:colOff>
      <xdr:row>13</xdr:row>
      <xdr:rowOff>104775</xdr:rowOff>
    </xdr:to>
    <xdr:pic>
      <xdr:nvPicPr>
        <xdr:cNvPr id="135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"/>
          <a:ext cx="5353050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vphilip\LOKALE~1\Temp\Abb%20G4-1_n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Schulen-A\Berichtsjahr_2005\4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Daten\Schulen-A\Berichtsjahr_2005\4.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~1\Kuehne\Bildungsberichterstattung\BBE2006\BBE-Dokumente\Endfassung%2021.04\AbbildungenExcel\Konsortium\050714_Sitzung_Konsortium\2-04_Bildungsstand_nach_Altersgrupp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Koordinierung\AUSKUNFT\Mikrozensus\Formel_(Nicht_versenden)\2004\Bildungsstand_2004_nach_Ausl&#228;nder_Altersgrupp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. G4-1 (2)"/>
      <sheetName val="Abb. G4-1_neu"/>
      <sheetName val="Abb. G4-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22"/>
  <sheetViews>
    <sheetView tabSelected="1" workbookViewId="0">
      <selection activeCell="A2" sqref="A2"/>
    </sheetView>
  </sheetViews>
  <sheetFormatPr baseColWidth="10" defaultColWidth="14.42578125" defaultRowHeight="12.75"/>
  <cols>
    <col min="1" max="16384" width="14.42578125" style="111"/>
  </cols>
  <sheetData>
    <row r="1" spans="1:14" ht="15.7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>
      <c r="A2" s="109" t="s">
        <v>132</v>
      </c>
      <c r="B2" s="112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">
      <c r="A4" s="113" t="s">
        <v>133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6" spans="1:14" s="116" customFormat="1" ht="15">
      <c r="A6" s="273" t="s">
        <v>154</v>
      </c>
      <c r="B6" s="273"/>
      <c r="C6" s="273"/>
      <c r="D6" s="273"/>
      <c r="E6" s="273"/>
      <c r="F6" s="273"/>
      <c r="G6" s="273"/>
      <c r="H6" s="273"/>
      <c r="I6" s="273"/>
      <c r="J6" s="273"/>
      <c r="K6" s="115"/>
      <c r="L6" s="115"/>
      <c r="M6" s="115"/>
      <c r="N6" s="115"/>
    </row>
    <row r="7" spans="1:14" s="116" customFormat="1" ht="15">
      <c r="A7" s="273" t="s">
        <v>155</v>
      </c>
      <c r="B7" s="273"/>
      <c r="C7" s="273"/>
      <c r="D7" s="273"/>
      <c r="E7" s="273"/>
      <c r="F7" s="273"/>
      <c r="G7" s="273"/>
      <c r="H7" s="273"/>
      <c r="I7" s="273"/>
      <c r="J7" s="273"/>
      <c r="K7" s="115"/>
      <c r="L7" s="115"/>
      <c r="M7" s="115"/>
      <c r="N7" s="115"/>
    </row>
    <row r="8" spans="1:14" s="116" customFormat="1" ht="15">
      <c r="A8" s="273" t="s">
        <v>74</v>
      </c>
      <c r="B8" s="273"/>
      <c r="C8" s="273"/>
      <c r="D8" s="273"/>
      <c r="E8" s="273"/>
      <c r="F8" s="273"/>
      <c r="G8" s="273"/>
      <c r="H8" s="273"/>
      <c r="I8" s="273"/>
      <c r="J8" s="273"/>
      <c r="K8" s="115"/>
      <c r="L8" s="115"/>
      <c r="M8" s="115"/>
      <c r="N8" s="115"/>
    </row>
    <row r="9" spans="1:14" s="116" customFormat="1" ht="15">
      <c r="A9" s="273" t="s">
        <v>156</v>
      </c>
      <c r="B9" s="273"/>
      <c r="C9" s="273"/>
      <c r="D9" s="273"/>
      <c r="E9" s="273"/>
      <c r="F9" s="273"/>
      <c r="G9" s="273"/>
      <c r="H9" s="273"/>
      <c r="I9" s="273"/>
      <c r="J9" s="273"/>
      <c r="K9" s="115"/>
      <c r="L9" s="115"/>
      <c r="M9" s="115"/>
      <c r="N9" s="115"/>
    </row>
    <row r="10" spans="1:14" s="116" customFormat="1" ht="29.25" customHeight="1">
      <c r="A10" s="273" t="s">
        <v>75</v>
      </c>
      <c r="B10" s="273"/>
      <c r="C10" s="273"/>
      <c r="D10" s="273"/>
      <c r="E10" s="273"/>
      <c r="F10" s="273"/>
      <c r="G10" s="273"/>
      <c r="H10" s="273"/>
      <c r="I10" s="273"/>
      <c r="J10" s="273"/>
      <c r="K10" s="115"/>
      <c r="L10" s="115"/>
      <c r="M10" s="115"/>
      <c r="N10" s="115"/>
    </row>
    <row r="11" spans="1:14" s="116" customFormat="1" ht="29.25" customHeight="1">
      <c r="A11" s="273" t="s">
        <v>76</v>
      </c>
      <c r="B11" s="273"/>
      <c r="C11" s="273"/>
      <c r="D11" s="273"/>
      <c r="E11" s="273"/>
      <c r="F11" s="273"/>
      <c r="G11" s="273"/>
      <c r="H11" s="273"/>
      <c r="I11" s="273"/>
      <c r="J11" s="273"/>
      <c r="K11" s="115"/>
      <c r="L11" s="115"/>
      <c r="M11" s="115"/>
      <c r="N11" s="115"/>
    </row>
    <row r="12" spans="1:14" s="116" customFormat="1" ht="15.75">
      <c r="A12" s="114"/>
      <c r="B12" s="115"/>
      <c r="C12" s="115"/>
      <c r="D12" s="115"/>
      <c r="E12" s="115"/>
      <c r="F12" s="115"/>
      <c r="G12" s="117"/>
      <c r="H12" s="117"/>
      <c r="I12" s="117"/>
      <c r="J12" s="117"/>
      <c r="K12" s="115"/>
      <c r="L12" s="115"/>
      <c r="M12" s="115"/>
      <c r="N12" s="115"/>
    </row>
    <row r="13" spans="1:14" s="116" customFormat="1" ht="15.75">
      <c r="A13" s="118"/>
      <c r="B13" s="115"/>
      <c r="C13" s="115"/>
      <c r="D13" s="115"/>
      <c r="E13" s="115"/>
      <c r="F13" s="115"/>
      <c r="G13" s="115"/>
      <c r="H13" s="117"/>
      <c r="I13" s="117"/>
      <c r="J13" s="117"/>
      <c r="K13" s="115"/>
      <c r="L13" s="115"/>
      <c r="M13" s="115"/>
      <c r="N13" s="115"/>
    </row>
    <row r="14" spans="1:14" ht="15">
      <c r="A14" s="113" t="s">
        <v>134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ht="15">
      <c r="A15" s="113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s="116" customFormat="1" ht="29.25" customHeight="1">
      <c r="A16" s="273" t="s">
        <v>151</v>
      </c>
      <c r="B16" s="273"/>
      <c r="C16" s="273"/>
      <c r="D16" s="273"/>
      <c r="E16" s="273"/>
      <c r="F16" s="273"/>
      <c r="G16" s="273"/>
      <c r="H16" s="273"/>
      <c r="I16" s="273"/>
      <c r="J16" s="273"/>
      <c r="K16" s="115"/>
      <c r="L16" s="115"/>
      <c r="M16" s="115"/>
      <c r="N16" s="115"/>
    </row>
    <row r="17" spans="1:14" s="116" customFormat="1" ht="15">
      <c r="A17" s="273" t="s">
        <v>157</v>
      </c>
      <c r="B17" s="273"/>
      <c r="C17" s="273"/>
      <c r="D17" s="273"/>
      <c r="E17" s="273"/>
      <c r="F17" s="273"/>
      <c r="G17" s="273"/>
      <c r="H17" s="273"/>
      <c r="I17" s="273"/>
      <c r="J17" s="273"/>
      <c r="K17" s="115"/>
      <c r="L17" s="115"/>
      <c r="M17" s="115"/>
      <c r="N17" s="115"/>
    </row>
    <row r="18" spans="1:14" s="116" customFormat="1" ht="15">
      <c r="A18" s="273" t="s">
        <v>158</v>
      </c>
      <c r="B18" s="273"/>
      <c r="C18" s="273"/>
      <c r="D18" s="273"/>
      <c r="E18" s="273"/>
      <c r="F18" s="273"/>
      <c r="G18" s="273"/>
      <c r="H18" s="273"/>
      <c r="I18" s="273"/>
      <c r="J18" s="273"/>
      <c r="K18" s="115"/>
      <c r="L18" s="115"/>
      <c r="M18" s="115"/>
      <c r="N18" s="115"/>
    </row>
    <row r="19" spans="1:14" s="116" customFormat="1" ht="29.25" customHeight="1">
      <c r="A19" s="273" t="s">
        <v>107</v>
      </c>
      <c r="B19" s="273"/>
      <c r="C19" s="273"/>
      <c r="D19" s="273"/>
      <c r="E19" s="273"/>
      <c r="F19" s="273"/>
      <c r="G19" s="273"/>
      <c r="H19" s="273"/>
      <c r="I19" s="273"/>
      <c r="J19" s="273"/>
      <c r="K19" s="115"/>
      <c r="L19" s="115"/>
      <c r="M19" s="115"/>
      <c r="N19" s="115"/>
    </row>
    <row r="20" spans="1:14" s="116" customFormat="1" ht="15">
      <c r="A20" s="273" t="s">
        <v>78</v>
      </c>
      <c r="B20" s="273"/>
      <c r="C20" s="273"/>
      <c r="D20" s="273"/>
      <c r="E20" s="273"/>
      <c r="F20" s="273"/>
      <c r="G20" s="273"/>
      <c r="H20" s="273"/>
      <c r="I20" s="273"/>
      <c r="J20" s="273"/>
      <c r="K20" s="115"/>
      <c r="L20" s="115"/>
      <c r="M20" s="115"/>
      <c r="N20" s="115"/>
    </row>
    <row r="21" spans="1:14" ht="1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ht="1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14" ht="15">
      <c r="A23" s="119" t="s">
        <v>135</v>
      </c>
      <c r="B23" s="120"/>
      <c r="C23" s="120"/>
      <c r="D23" s="120"/>
      <c r="E23" s="120"/>
      <c r="F23" s="120"/>
      <c r="G23" s="120"/>
      <c r="H23" s="110"/>
      <c r="I23" s="110"/>
      <c r="J23" s="110"/>
      <c r="K23" s="110"/>
      <c r="L23" s="110"/>
      <c r="M23" s="110"/>
      <c r="N23" s="110"/>
    </row>
    <row r="24" spans="1:14" ht="15">
      <c r="A24" s="119"/>
      <c r="B24" s="120"/>
      <c r="C24" s="120"/>
      <c r="D24" s="120"/>
      <c r="E24" s="120"/>
      <c r="F24" s="120"/>
      <c r="G24" s="120"/>
      <c r="H24" s="110"/>
      <c r="I24" s="110"/>
      <c r="J24" s="110"/>
      <c r="K24" s="110"/>
      <c r="L24" s="110"/>
      <c r="M24" s="110"/>
      <c r="N24" s="110"/>
    </row>
    <row r="25" spans="1:14" ht="15">
      <c r="A25" s="121" t="s">
        <v>136</v>
      </c>
      <c r="B25" s="274" t="s">
        <v>137</v>
      </c>
      <c r="C25" s="274"/>
      <c r="D25" s="274"/>
      <c r="E25" s="274"/>
      <c r="F25" s="274"/>
      <c r="G25" s="274"/>
      <c r="H25" s="110"/>
      <c r="I25" s="110"/>
      <c r="J25" s="110"/>
      <c r="K25" s="110"/>
      <c r="L25" s="110"/>
      <c r="M25" s="110"/>
      <c r="N25" s="110"/>
    </row>
    <row r="26" spans="1:14" ht="15">
      <c r="A26" s="122">
        <v>0</v>
      </c>
      <c r="B26" s="274" t="s">
        <v>138</v>
      </c>
      <c r="C26" s="274"/>
      <c r="D26" s="274"/>
      <c r="E26" s="274"/>
      <c r="F26" s="274"/>
      <c r="G26" s="274"/>
      <c r="H26" s="110"/>
      <c r="I26" s="110"/>
      <c r="J26" s="110"/>
      <c r="K26" s="110"/>
      <c r="L26" s="110"/>
      <c r="M26" s="110"/>
      <c r="N26" s="110"/>
    </row>
    <row r="27" spans="1:14" ht="15">
      <c r="A27" s="121" t="s">
        <v>114</v>
      </c>
      <c r="B27" s="274" t="s">
        <v>139</v>
      </c>
      <c r="C27" s="274"/>
      <c r="D27" s="274"/>
      <c r="E27" s="274"/>
      <c r="F27" s="274"/>
      <c r="G27" s="274"/>
      <c r="H27" s="110"/>
      <c r="I27" s="110"/>
      <c r="J27" s="110"/>
      <c r="K27" s="110"/>
      <c r="L27" s="110"/>
      <c r="M27" s="110"/>
      <c r="N27" s="110"/>
    </row>
    <row r="28" spans="1:14" ht="15">
      <c r="A28" s="123" t="s">
        <v>140</v>
      </c>
      <c r="B28" s="274" t="s">
        <v>141</v>
      </c>
      <c r="C28" s="274"/>
      <c r="D28" s="274"/>
      <c r="E28" s="274"/>
      <c r="F28" s="274"/>
      <c r="G28" s="274"/>
      <c r="H28" s="110"/>
      <c r="I28" s="110"/>
      <c r="J28" s="110"/>
      <c r="K28" s="110"/>
      <c r="L28" s="110"/>
      <c r="M28" s="110"/>
      <c r="N28" s="110"/>
    </row>
    <row r="29" spans="1:14" ht="15">
      <c r="A29" s="124" t="s">
        <v>142</v>
      </c>
      <c r="B29" s="274" t="s">
        <v>143</v>
      </c>
      <c r="C29" s="274"/>
      <c r="D29" s="274"/>
      <c r="E29" s="274"/>
      <c r="F29" s="274"/>
      <c r="G29" s="274"/>
      <c r="H29" s="110"/>
      <c r="I29" s="110"/>
      <c r="J29" s="110"/>
      <c r="K29" s="110"/>
      <c r="L29" s="110"/>
      <c r="M29" s="110"/>
      <c r="N29" s="110"/>
    </row>
    <row r="30" spans="1:14" ht="15">
      <c r="A30" s="123" t="s">
        <v>26</v>
      </c>
      <c r="B30" s="274" t="s">
        <v>144</v>
      </c>
      <c r="C30" s="274"/>
      <c r="D30" s="274"/>
      <c r="E30" s="274"/>
      <c r="F30" s="274"/>
      <c r="G30" s="274"/>
      <c r="H30" s="110"/>
      <c r="I30" s="110"/>
      <c r="J30" s="110"/>
      <c r="K30" s="110"/>
      <c r="L30" s="110"/>
      <c r="M30" s="110"/>
      <c r="N30" s="110"/>
    </row>
    <row r="31" spans="1:14" ht="15">
      <c r="A31" s="123" t="s">
        <v>145</v>
      </c>
      <c r="B31" s="274" t="s">
        <v>146</v>
      </c>
      <c r="C31" s="274"/>
      <c r="D31" s="274"/>
      <c r="E31" s="274"/>
      <c r="F31" s="274"/>
      <c r="G31" s="274"/>
      <c r="H31" s="110"/>
      <c r="I31" s="110"/>
      <c r="J31" s="110"/>
      <c r="K31" s="110"/>
      <c r="L31" s="110"/>
      <c r="M31" s="110"/>
      <c r="N31" s="110"/>
    </row>
    <row r="32" spans="1:14" ht="15">
      <c r="A32" s="125"/>
      <c r="B32" s="126"/>
      <c r="C32" s="126"/>
      <c r="D32" s="120"/>
      <c r="E32" s="120"/>
      <c r="F32" s="120"/>
      <c r="G32" s="120"/>
      <c r="H32" s="110"/>
      <c r="I32" s="110"/>
      <c r="J32" s="110"/>
      <c r="K32" s="110"/>
      <c r="L32" s="110"/>
      <c r="M32" s="110"/>
      <c r="N32" s="110"/>
    </row>
    <row r="33" spans="1:14" ht="15">
      <c r="A33" s="276" t="s">
        <v>147</v>
      </c>
      <c r="B33" s="276"/>
      <c r="C33" s="276"/>
      <c r="D33" s="276"/>
      <c r="E33" s="276"/>
      <c r="F33" s="276"/>
      <c r="G33" s="120"/>
      <c r="H33" s="110"/>
      <c r="I33" s="110"/>
      <c r="J33" s="110"/>
      <c r="K33" s="110"/>
      <c r="L33" s="110"/>
      <c r="M33" s="110"/>
      <c r="N33" s="110"/>
    </row>
    <row r="34" spans="1:14" ht="15">
      <c r="A34" s="120"/>
      <c r="B34" s="120"/>
      <c r="C34" s="120"/>
      <c r="D34" s="120"/>
      <c r="E34" s="120"/>
      <c r="F34" s="120"/>
      <c r="G34" s="120"/>
      <c r="H34" s="110"/>
      <c r="I34" s="110"/>
      <c r="J34" s="110"/>
      <c r="K34" s="110"/>
      <c r="L34" s="110"/>
      <c r="M34" s="110"/>
      <c r="N34" s="110"/>
    </row>
    <row r="35" spans="1:14" ht="14.25" customHeight="1">
      <c r="A35" s="275" t="s">
        <v>148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110"/>
      <c r="N35" s="110"/>
    </row>
    <row r="36" spans="1:14" ht="15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110"/>
      <c r="N36" s="110"/>
    </row>
    <row r="37" spans="1:14" ht="1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4" ht="1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4" ht="1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</row>
    <row r="40" spans="1:14" ht="1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</row>
    <row r="41" spans="1:14" ht="1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</row>
    <row r="42" spans="1:14" ht="1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</row>
    <row r="43" spans="1:14" ht="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</row>
    <row r="44" spans="1:14" ht="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</row>
    <row r="45" spans="1:14" ht="1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</row>
    <row r="46" spans="1:14" ht="1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1:14" ht="1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  <row r="48" spans="1:14" ht="1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4" ht="1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4" ht="1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4" ht="1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  <row r="52" spans="1:14" ht="1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</row>
    <row r="53" spans="1:14" ht="1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  <row r="54" spans="1:14" ht="1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4" ht="1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4" ht="1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14" ht="1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</row>
    <row r="58" spans="1:14" ht="1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</row>
    <row r="59" spans="1:14" ht="1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</row>
    <row r="60" spans="1:14" ht="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pans="1:14" ht="1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1:14" ht="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</row>
    <row r="63" spans="1:14" ht="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</row>
    <row r="64" spans="1:14" ht="1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</row>
    <row r="65" spans="1:14" ht="1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</row>
    <row r="66" spans="1:14" ht="1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  <row r="67" spans="1:14" ht="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</row>
    <row r="68" spans="1:14" ht="1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</row>
    <row r="69" spans="1:14" ht="1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</row>
    <row r="70" spans="1:14" ht="1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</row>
    <row r="71" spans="1:14" ht="1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4" ht="1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spans="1:14" ht="1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</row>
    <row r="74" spans="1:14" ht="1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</row>
    <row r="75" spans="1:14" ht="1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</row>
    <row r="76" spans="1:14" ht="1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</row>
    <row r="77" spans="1:14" ht="1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1:14" ht="1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</row>
    <row r="79" spans="1:14" ht="1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</row>
    <row r="80" spans="1:14" ht="1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</row>
    <row r="81" spans="1:14" ht="1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</row>
    <row r="82" spans="1:14" ht="1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</row>
    <row r="83" spans="1:14" ht="1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1:14" ht="15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1:14" ht="15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</row>
    <row r="86" spans="1:14" ht="1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</row>
    <row r="87" spans="1:14" ht="15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</row>
    <row r="88" spans="1:14" ht="15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</row>
    <row r="89" spans="1:14" ht="15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</row>
    <row r="90" spans="1:14" ht="15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1:14" ht="1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</row>
    <row r="92" spans="1:14" ht="1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1:14" ht="1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</row>
    <row r="94" spans="1:14" ht="1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</row>
    <row r="95" spans="1:14" ht="1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4" ht="1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1:14" ht="1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</row>
    <row r="98" spans="1:14" ht="1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1:14" ht="1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1:14" ht="1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1:14" ht="1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1:14" ht="1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1:14" ht="1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</row>
    <row r="104" spans="1:14" ht="1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</row>
    <row r="105" spans="1:14" ht="1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</row>
    <row r="106" spans="1:14" ht="1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pans="1:14" ht="1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</row>
    <row r="108" spans="1:14" ht="1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</row>
    <row r="109" spans="1:14" ht="1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1:14" ht="1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1:14" ht="1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1:14" ht="1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1:14" ht="1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1:14" ht="1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1:14" ht="1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1:14" ht="1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1:14" ht="1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1:14" ht="1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1:14" ht="1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1:14" ht="1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</row>
    <row r="121" spans="1:14" ht="1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</row>
    <row r="122" spans="1:14" ht="1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</row>
  </sheetData>
  <mergeCells count="20">
    <mergeCell ref="B27:G27"/>
    <mergeCell ref="B28:G28"/>
    <mergeCell ref="A35:L36"/>
    <mergeCell ref="B29:G29"/>
    <mergeCell ref="B30:G30"/>
    <mergeCell ref="A33:F33"/>
    <mergeCell ref="B31:G31"/>
    <mergeCell ref="A6:J6"/>
    <mergeCell ref="A7:J7"/>
    <mergeCell ref="A8:J8"/>
    <mergeCell ref="A9:J9"/>
    <mergeCell ref="B25:G25"/>
    <mergeCell ref="B26:G26"/>
    <mergeCell ref="A18:J18"/>
    <mergeCell ref="A19:J19"/>
    <mergeCell ref="A20:J20"/>
    <mergeCell ref="A10:J10"/>
    <mergeCell ref="A11:J11"/>
    <mergeCell ref="A16:J16"/>
    <mergeCell ref="A17:J17"/>
  </mergeCells>
  <phoneticPr fontId="1" type="noConversion"/>
  <hyperlinks>
    <hyperlink ref="A20" location="'Tab. G4-10web'!A1" display="Tab. G4-10web: Die jeweils 10 höchsten und niedrigsten Eingliederungsquoten für Maßnahmen zur Förderung der beruflichen Weiterbildung 2008 nach Arbeitsagenturbezirken"/>
    <hyperlink ref="A6" location="'Tab. G4-1A'!A1" display="Tab. G4-1A: Zertifizierung von Weiterbildungsveranstaltungen 2007 nach Bescheinigungsart (in %)"/>
    <hyperlink ref="A7" location="'Tab. G4-2A'!A1" display="Tab. G4-2A: Zertifizierung von Weiterbildungsveranstaltungen 2007 nach ausgewählten Merkmalen (in %)"/>
    <hyperlink ref="A8" location="'Tab. G4-3A'!A1" display="Tab. G4-3A: Eintritte von Teilnehmerinnen und Teilnehmern in Maßnahmen zur Förderung der beruflichen Weiterbildung 2000 bis 2009 nach ausgewählten Merkmalen "/>
    <hyperlink ref="A9" location="'Tab. G4-4A'!A1" display="Tab. G4-4A: Verbleib von Teilnehmerinnen und Teilnehmern an Maßnahmen zur Förderung der beruflichen Weiterbildung 2000 bis 2009 nach Ländergruppen"/>
    <hyperlink ref="A10" location="'Tab. G4-5A'!A1" display="Tab. G4-5A: Verbleib von Teilnehmerinnen und Teilnehmern an Maßnahmen zur Förderung der beruflichen Weiterbildung nach 6 Monaten 2008 nach Maßnahmedauer und Altersgruppen"/>
    <hyperlink ref="A16" location="'Abb. G4-4web'!A1" display="Abb. G4-4web: Verbleib von Teilnehmerinnen und Teilnehmern an Maßnahmen zur Förderung der beruflichen Weiterbildung nach 6 Monaten 2008 nach Maßnahmedauer (in %)"/>
    <hyperlink ref="A17" location="'Tab. G4-7web'!A1" display="Tab. G4-7web: Zertifizierung von Weiterbildungsveranstaltungen 2007 nach Wirtschaftsbranchen (in %)"/>
    <hyperlink ref="A18" location="'Tab. G4-8web'!A1" display="Tab. G4-8web: Nutzenbeurteilung der Weiterbildungsveranstaltungen 2007 nach ausgewählten Merkmalen (in %)"/>
    <hyperlink ref="A19" location="'Tab. G4-9web'!A1" display="Tab. G4-9web: Verbleib von Teilnehmerinnen und Teilnehmern an Maßnahmen zur Förderung der beruflichen Weiterbildung in West- und Ostdeutschland 2008 nach Altersgruppen"/>
    <hyperlink ref="A11" location="'Tab. G4-6A'!A1" display="Tab. G4-6A: Verbleib von Teilnehmerinnen und Teilnehmern an Maßnahmen zur Förderung der beruflichen Weiterbildung nach 6 Monaten 2008 nach Geschlecht und Altersgruppen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F29"/>
  <sheetViews>
    <sheetView workbookViewId="0">
      <selection sqref="A1:B1"/>
    </sheetView>
  </sheetViews>
  <sheetFormatPr baseColWidth="10" defaultRowHeight="12.75"/>
  <cols>
    <col min="1" max="1" width="34.7109375" customWidth="1"/>
    <col min="2" max="5" width="13.140625" customWidth="1"/>
  </cols>
  <sheetData>
    <row r="1" spans="1:6" ht="27" customHeight="1">
      <c r="A1" s="284" t="s">
        <v>149</v>
      </c>
      <c r="B1" s="284"/>
    </row>
    <row r="2" spans="1:6" ht="30.75" customHeight="1">
      <c r="A2" s="280" t="s">
        <v>153</v>
      </c>
      <c r="B2" s="280"/>
      <c r="C2" s="280"/>
      <c r="D2" s="280"/>
      <c r="E2" s="280"/>
      <c r="F2" s="6"/>
    </row>
    <row r="3" spans="1:6" ht="36" customHeight="1">
      <c r="A3" s="288" t="s">
        <v>38</v>
      </c>
      <c r="B3" s="5" t="s">
        <v>3</v>
      </c>
      <c r="C3" s="4" t="s">
        <v>9</v>
      </c>
      <c r="D3" s="4" t="s">
        <v>10</v>
      </c>
      <c r="E3" s="5" t="s">
        <v>11</v>
      </c>
      <c r="F3" s="6"/>
    </row>
    <row r="4" spans="1:6">
      <c r="A4" s="278"/>
      <c r="B4" s="281" t="s">
        <v>5</v>
      </c>
      <c r="C4" s="282"/>
      <c r="D4" s="282"/>
      <c r="E4" s="282"/>
      <c r="F4" s="6"/>
    </row>
    <row r="5" spans="1:6" s="13" customFormat="1">
      <c r="A5" s="103" t="s">
        <v>3</v>
      </c>
      <c r="B5" s="170">
        <v>100</v>
      </c>
      <c r="C5" s="171">
        <v>45.8</v>
      </c>
      <c r="D5" s="171">
        <v>42.5</v>
      </c>
      <c r="E5" s="145">
        <v>11.3</v>
      </c>
      <c r="F5" s="79"/>
    </row>
    <row r="6" spans="1:6" ht="12.75" customHeight="1">
      <c r="A6" s="157" t="s">
        <v>122</v>
      </c>
      <c r="B6" s="172"/>
      <c r="C6" s="173"/>
      <c r="D6" s="173"/>
      <c r="E6" s="172"/>
      <c r="F6" s="6"/>
    </row>
    <row r="7" spans="1:6" s="13" customFormat="1" ht="12.75" customHeight="1">
      <c r="A7" s="104" t="s">
        <v>0</v>
      </c>
      <c r="B7" s="174">
        <v>100</v>
      </c>
      <c r="C7" s="28">
        <v>46.6</v>
      </c>
      <c r="D7" s="28">
        <v>42.8</v>
      </c>
      <c r="E7" s="28">
        <v>10.3</v>
      </c>
      <c r="F7" s="11"/>
    </row>
    <row r="8" spans="1:6">
      <c r="A8" s="9" t="s">
        <v>1</v>
      </c>
      <c r="B8" s="175">
        <v>100</v>
      </c>
      <c r="C8" s="146">
        <v>44.9</v>
      </c>
      <c r="D8" s="146">
        <v>41.7</v>
      </c>
      <c r="E8" s="146">
        <v>12.5</v>
      </c>
      <c r="F8" s="6"/>
    </row>
    <row r="9" spans="1:6" s="13" customFormat="1">
      <c r="A9" s="8" t="s">
        <v>2</v>
      </c>
      <c r="B9" s="174">
        <v>100</v>
      </c>
      <c r="C9" s="28">
        <v>41.7</v>
      </c>
      <c r="D9" s="28">
        <v>44.3</v>
      </c>
      <c r="E9" s="28">
        <v>13.2</v>
      </c>
      <c r="F9" s="11"/>
    </row>
    <row r="10" spans="1:6" s="13" customFormat="1">
      <c r="A10" s="158" t="s">
        <v>4</v>
      </c>
      <c r="B10" s="172"/>
      <c r="C10" s="163"/>
      <c r="D10" s="163"/>
      <c r="E10" s="163"/>
      <c r="F10" s="11"/>
    </row>
    <row r="11" spans="1:6" s="13" customFormat="1">
      <c r="A11" s="8" t="s">
        <v>111</v>
      </c>
      <c r="B11" s="174">
        <v>100</v>
      </c>
      <c r="C11" s="28">
        <v>47.8</v>
      </c>
      <c r="D11" s="28">
        <v>40.299999999999997</v>
      </c>
      <c r="E11" s="28">
        <v>11.6</v>
      </c>
      <c r="F11" s="11"/>
    </row>
    <row r="12" spans="1:6" s="13" customFormat="1">
      <c r="A12" s="9" t="s">
        <v>112</v>
      </c>
      <c r="B12" s="175">
        <v>100</v>
      </c>
      <c r="C12" s="146">
        <v>45.9</v>
      </c>
      <c r="D12" s="146">
        <v>42.8</v>
      </c>
      <c r="E12" s="146">
        <v>10.8</v>
      </c>
    </row>
    <row r="13" spans="1:6" s="13" customFormat="1">
      <c r="A13" s="8" t="s">
        <v>113</v>
      </c>
      <c r="B13" s="174">
        <v>100</v>
      </c>
      <c r="C13" s="28">
        <v>43.1</v>
      </c>
      <c r="D13" s="28">
        <v>45.1</v>
      </c>
      <c r="E13" s="28">
        <v>11.6</v>
      </c>
    </row>
    <row r="14" spans="1:6" s="13" customFormat="1">
      <c r="A14" s="158" t="s">
        <v>6</v>
      </c>
      <c r="B14" s="172"/>
      <c r="C14" s="163"/>
      <c r="D14" s="163"/>
      <c r="E14" s="163"/>
    </row>
    <row r="15" spans="1:6" s="13" customFormat="1">
      <c r="A15" s="8" t="s">
        <v>118</v>
      </c>
      <c r="B15" s="174">
        <v>100</v>
      </c>
      <c r="C15" s="28">
        <v>47.2</v>
      </c>
      <c r="D15" s="28">
        <v>42.9</v>
      </c>
      <c r="E15" s="28">
        <v>9.6999999999999993</v>
      </c>
    </row>
    <row r="16" spans="1:6" s="13" customFormat="1">
      <c r="A16" s="9" t="s">
        <v>7</v>
      </c>
      <c r="B16" s="175">
        <v>100</v>
      </c>
      <c r="C16" s="146">
        <v>46.9</v>
      </c>
      <c r="D16" s="146">
        <v>40.700000000000003</v>
      </c>
      <c r="E16" s="146">
        <v>12</v>
      </c>
    </row>
    <row r="17" spans="1:6" s="13" customFormat="1">
      <c r="A17" s="8" t="s">
        <v>8</v>
      </c>
      <c r="B17" s="174">
        <v>100</v>
      </c>
      <c r="C17" s="28">
        <v>33.4</v>
      </c>
      <c r="D17" s="28">
        <v>34.1</v>
      </c>
      <c r="E17" s="28">
        <v>30.7</v>
      </c>
    </row>
    <row r="18" spans="1:6" s="13" customFormat="1">
      <c r="A18" s="9" t="s">
        <v>116</v>
      </c>
      <c r="B18" s="175">
        <v>100</v>
      </c>
      <c r="C18" s="146">
        <v>39.1</v>
      </c>
      <c r="D18" s="146">
        <v>47.7</v>
      </c>
      <c r="E18" s="176" t="s">
        <v>114</v>
      </c>
    </row>
    <row r="19" spans="1:6" s="13" customFormat="1">
      <c r="A19" s="8" t="s">
        <v>115</v>
      </c>
      <c r="B19" s="174">
        <v>100</v>
      </c>
      <c r="C19" s="28">
        <v>43.2</v>
      </c>
      <c r="D19" s="28">
        <v>44.5</v>
      </c>
      <c r="E19" s="177">
        <v>11.4</v>
      </c>
    </row>
    <row r="20" spans="1:6" s="13" customFormat="1">
      <c r="A20" s="158" t="s">
        <v>125</v>
      </c>
      <c r="B20" s="172"/>
      <c r="C20" s="163"/>
      <c r="D20" s="163"/>
      <c r="E20" s="163"/>
    </row>
    <row r="21" spans="1:6" s="13" customFormat="1">
      <c r="A21" s="8" t="s">
        <v>152</v>
      </c>
      <c r="B21" s="174">
        <v>100</v>
      </c>
      <c r="C21" s="28">
        <v>45.8</v>
      </c>
      <c r="D21" s="28">
        <v>42.2</v>
      </c>
      <c r="E21" s="28">
        <v>11.8</v>
      </c>
    </row>
    <row r="22" spans="1:6" s="13" customFormat="1">
      <c r="A22" s="9" t="s">
        <v>123</v>
      </c>
      <c r="B22" s="175">
        <v>100</v>
      </c>
      <c r="C22" s="146">
        <v>48.9</v>
      </c>
      <c r="D22" s="146">
        <v>40.4</v>
      </c>
      <c r="E22" s="146">
        <v>10.3</v>
      </c>
    </row>
    <row r="23" spans="1:6" s="13" customFormat="1">
      <c r="A23" s="105" t="s">
        <v>124</v>
      </c>
      <c r="B23" s="174">
        <v>100</v>
      </c>
      <c r="C23" s="28">
        <v>43.1</v>
      </c>
      <c r="D23" s="28">
        <v>44.6</v>
      </c>
      <c r="E23" s="28">
        <v>11.8</v>
      </c>
      <c r="F23" s="14"/>
    </row>
    <row r="24" spans="1:6" s="13" customFormat="1">
      <c r="A24" s="158" t="s">
        <v>37</v>
      </c>
      <c r="B24" s="172"/>
      <c r="C24" s="163"/>
      <c r="D24" s="163"/>
      <c r="E24" s="163"/>
    </row>
    <row r="25" spans="1:6" s="13" customFormat="1">
      <c r="A25" s="8" t="s">
        <v>23</v>
      </c>
      <c r="B25" s="174">
        <v>100</v>
      </c>
      <c r="C25" s="28">
        <v>52</v>
      </c>
      <c r="D25" s="28">
        <v>39.1</v>
      </c>
      <c r="E25" s="28">
        <v>8.8000000000000007</v>
      </c>
    </row>
    <row r="26" spans="1:6" s="13" customFormat="1">
      <c r="A26" s="106" t="s">
        <v>27</v>
      </c>
      <c r="B26" s="178">
        <v>100</v>
      </c>
      <c r="C26" s="179">
        <v>45.6</v>
      </c>
      <c r="D26" s="179">
        <v>44.1</v>
      </c>
      <c r="E26" s="179">
        <v>10.3</v>
      </c>
    </row>
    <row r="27" spans="1:6" ht="69.75" customHeight="1">
      <c r="A27" s="279" t="s">
        <v>164</v>
      </c>
      <c r="B27" s="279"/>
      <c r="C27" s="279"/>
      <c r="D27" s="279"/>
      <c r="E27" s="279"/>
      <c r="F27" s="10"/>
    </row>
    <row r="28" spans="1:6" ht="17.25" customHeight="1">
      <c r="A28" s="279" t="s">
        <v>159</v>
      </c>
      <c r="B28" s="279"/>
      <c r="C28" s="279"/>
      <c r="D28" s="279"/>
      <c r="E28" s="279"/>
      <c r="F28" s="10"/>
    </row>
    <row r="29" spans="1:6" ht="12.75" customHeight="1">
      <c r="F29" s="10"/>
    </row>
  </sheetData>
  <mergeCells count="6">
    <mergeCell ref="A28:E28"/>
    <mergeCell ref="A1:B1"/>
    <mergeCell ref="A3:A4"/>
    <mergeCell ref="A27:E27"/>
    <mergeCell ref="A2:E2"/>
    <mergeCell ref="B4:E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N20"/>
  <sheetViews>
    <sheetView workbookViewId="0">
      <selection sqref="A1:B1"/>
    </sheetView>
  </sheetViews>
  <sheetFormatPr baseColWidth="10" defaultRowHeight="12.75"/>
  <cols>
    <col min="1" max="1" width="20.28515625" customWidth="1"/>
    <col min="2" max="7" width="11.28515625" customWidth="1"/>
  </cols>
  <sheetData>
    <row r="1" spans="1:14" ht="27" customHeight="1">
      <c r="A1" s="284" t="s">
        <v>149</v>
      </c>
      <c r="B1" s="284"/>
      <c r="I1" s="127"/>
    </row>
    <row r="2" spans="1:14" ht="31.5" customHeight="1">
      <c r="A2" s="280" t="s">
        <v>107</v>
      </c>
      <c r="B2" s="280"/>
      <c r="C2" s="280"/>
      <c r="D2" s="280"/>
      <c r="E2" s="280"/>
      <c r="F2" s="280"/>
      <c r="G2" s="280"/>
      <c r="H2" s="6"/>
    </row>
    <row r="3" spans="1:14" ht="16.5" customHeight="1">
      <c r="A3" s="325" t="s">
        <v>53</v>
      </c>
      <c r="B3" s="337" t="s">
        <v>80</v>
      </c>
      <c r="C3" s="342" t="s">
        <v>61</v>
      </c>
      <c r="D3" s="342"/>
      <c r="E3" s="342"/>
      <c r="F3" s="338" t="s">
        <v>108</v>
      </c>
      <c r="G3" s="336" t="s">
        <v>70</v>
      </c>
      <c r="H3" s="6"/>
    </row>
    <row r="4" spans="1:14" ht="49.5" customHeight="1">
      <c r="A4" s="340"/>
      <c r="B4" s="337"/>
      <c r="C4" s="4" t="s">
        <v>109</v>
      </c>
      <c r="D4" s="96" t="s">
        <v>110</v>
      </c>
      <c r="E4" s="96" t="s">
        <v>49</v>
      </c>
      <c r="F4" s="338"/>
      <c r="G4" s="336"/>
      <c r="H4" s="6"/>
    </row>
    <row r="5" spans="1:14">
      <c r="A5" s="341"/>
      <c r="B5" s="337" t="s">
        <v>51</v>
      </c>
      <c r="C5" s="337"/>
      <c r="D5" s="337"/>
      <c r="E5" s="337"/>
      <c r="F5" s="338" t="s">
        <v>5</v>
      </c>
      <c r="G5" s="336"/>
      <c r="H5" s="6"/>
      <c r="L5" s="18"/>
      <c r="M5" s="18"/>
      <c r="N5" s="18"/>
    </row>
    <row r="6" spans="1:14" ht="12.75" customHeight="1">
      <c r="A6" s="339" t="s">
        <v>42</v>
      </c>
      <c r="B6" s="339"/>
      <c r="C6" s="339"/>
      <c r="D6" s="339"/>
      <c r="E6" s="339"/>
      <c r="F6" s="339"/>
      <c r="G6" s="339"/>
      <c r="H6" s="6"/>
      <c r="L6" s="18"/>
      <c r="M6" s="18"/>
      <c r="N6" s="18"/>
    </row>
    <row r="7" spans="1:14" ht="12.75" customHeight="1">
      <c r="A7" s="167" t="s">
        <v>65</v>
      </c>
      <c r="B7" s="94">
        <v>104924</v>
      </c>
      <c r="C7" s="221">
        <v>51475</v>
      </c>
      <c r="D7" s="222">
        <v>23652</v>
      </c>
      <c r="E7" s="223">
        <v>29797</v>
      </c>
      <c r="F7" s="95">
        <v>49.0593191262247</v>
      </c>
      <c r="G7" s="230">
        <v>28.398650451755557</v>
      </c>
      <c r="H7" s="6"/>
      <c r="L7" s="18"/>
      <c r="M7" s="18"/>
      <c r="N7" s="18"/>
    </row>
    <row r="8" spans="1:14" ht="12.75" customHeight="1">
      <c r="A8" s="168" t="s">
        <v>58</v>
      </c>
      <c r="B8" s="84">
        <v>167286</v>
      </c>
      <c r="C8" s="224">
        <v>74781</v>
      </c>
      <c r="D8" s="225">
        <v>34759</v>
      </c>
      <c r="E8" s="226">
        <v>57746</v>
      </c>
      <c r="F8" s="72">
        <v>44.702485563645496</v>
      </c>
      <c r="G8" s="203">
        <v>34.519326183900624</v>
      </c>
      <c r="H8" s="6"/>
      <c r="L8" s="18"/>
      <c r="M8" s="18"/>
      <c r="N8" s="18"/>
    </row>
    <row r="9" spans="1:14" ht="12.75" customHeight="1">
      <c r="A9" s="167" t="s">
        <v>64</v>
      </c>
      <c r="B9" s="94">
        <v>118203</v>
      </c>
      <c r="C9" s="221">
        <v>49185</v>
      </c>
      <c r="D9" s="222">
        <v>24012</v>
      </c>
      <c r="E9" s="223">
        <v>45006</v>
      </c>
      <c r="F9" s="95">
        <v>41.610619019821833</v>
      </c>
      <c r="G9" s="230">
        <v>38.075175756960483</v>
      </c>
      <c r="H9" s="6"/>
      <c r="L9" s="18"/>
      <c r="M9" s="18"/>
      <c r="N9" s="18"/>
    </row>
    <row r="10" spans="1:14" ht="12.75" customHeight="1">
      <c r="A10" s="335" t="s">
        <v>43</v>
      </c>
      <c r="B10" s="335"/>
      <c r="C10" s="335"/>
      <c r="D10" s="335"/>
      <c r="E10" s="335"/>
      <c r="F10" s="335"/>
      <c r="G10" s="335"/>
      <c r="H10" s="6"/>
      <c r="L10" s="18"/>
      <c r="M10" s="18"/>
      <c r="N10" s="18"/>
    </row>
    <row r="11" spans="1:14" ht="12.75" customHeight="1">
      <c r="A11" s="167" t="s">
        <v>65</v>
      </c>
      <c r="B11" s="94">
        <v>65332</v>
      </c>
      <c r="C11" s="221">
        <v>33463</v>
      </c>
      <c r="D11" s="222">
        <v>14858</v>
      </c>
      <c r="E11" s="223">
        <v>17011</v>
      </c>
      <c r="F11" s="95">
        <v>51.219922855568477</v>
      </c>
      <c r="G11" s="230">
        <v>26.037776281148595</v>
      </c>
      <c r="H11" s="6"/>
      <c r="L11" s="18"/>
      <c r="M11" s="18"/>
      <c r="N11" s="18"/>
    </row>
    <row r="12" spans="1:14" ht="12.75" customHeight="1">
      <c r="A12" s="168" t="s">
        <v>58</v>
      </c>
      <c r="B12" s="84">
        <v>119656</v>
      </c>
      <c r="C12" s="224">
        <v>55277</v>
      </c>
      <c r="D12" s="225">
        <v>25355</v>
      </c>
      <c r="E12" s="226">
        <v>39024</v>
      </c>
      <c r="F12" s="72">
        <v>46.196596911145285</v>
      </c>
      <c r="G12" s="203">
        <v>32.613492010429901</v>
      </c>
      <c r="H12" s="6"/>
      <c r="L12" s="18"/>
      <c r="M12" s="18"/>
      <c r="N12" s="18"/>
    </row>
    <row r="13" spans="1:14" ht="12.75" customHeight="1">
      <c r="A13" s="167" t="s">
        <v>64</v>
      </c>
      <c r="B13" s="94">
        <v>82837</v>
      </c>
      <c r="C13" s="221">
        <v>34457</v>
      </c>
      <c r="D13" s="222">
        <v>17678</v>
      </c>
      <c r="E13" s="223">
        <v>30702</v>
      </c>
      <c r="F13" s="95">
        <v>41.596146649444087</v>
      </c>
      <c r="G13" s="230">
        <v>37.06314811014402</v>
      </c>
      <c r="H13" s="6"/>
      <c r="L13" s="18"/>
      <c r="M13" s="18"/>
      <c r="N13" s="18"/>
    </row>
    <row r="14" spans="1:14" ht="12.75" customHeight="1">
      <c r="A14" s="335" t="s">
        <v>44</v>
      </c>
      <c r="B14" s="335"/>
      <c r="C14" s="335"/>
      <c r="D14" s="335"/>
      <c r="E14" s="335"/>
      <c r="F14" s="335"/>
      <c r="G14" s="335"/>
      <c r="H14" s="6"/>
      <c r="L14" s="18"/>
      <c r="M14" s="18"/>
      <c r="N14" s="18"/>
    </row>
    <row r="15" spans="1:14" ht="12.75" customHeight="1">
      <c r="A15" s="167" t="s">
        <v>65</v>
      </c>
      <c r="B15" s="94">
        <v>39592</v>
      </c>
      <c r="C15" s="221">
        <v>18012</v>
      </c>
      <c r="D15" s="222">
        <v>8794</v>
      </c>
      <c r="E15" s="223">
        <v>12786</v>
      </c>
      <c r="F15" s="95">
        <v>45.494039199838348</v>
      </c>
      <c r="G15" s="230">
        <v>32.294402909678723</v>
      </c>
      <c r="H15" s="6"/>
      <c r="L15" s="18"/>
      <c r="M15" s="18"/>
      <c r="N15" s="18"/>
    </row>
    <row r="16" spans="1:14" ht="12.75" customHeight="1">
      <c r="A16" s="168" t="s">
        <v>58</v>
      </c>
      <c r="B16" s="84">
        <v>47630</v>
      </c>
      <c r="C16" s="224">
        <v>19504</v>
      </c>
      <c r="D16" s="225">
        <v>9404</v>
      </c>
      <c r="E16" s="226">
        <v>18722</v>
      </c>
      <c r="F16" s="72">
        <v>40.948981734201134</v>
      </c>
      <c r="G16" s="203">
        <v>39.30715935334873</v>
      </c>
      <c r="H16" s="6"/>
      <c r="L16" s="18"/>
      <c r="M16" s="18"/>
      <c r="N16" s="18"/>
    </row>
    <row r="17" spans="1:14" ht="12.75" customHeight="1">
      <c r="A17" s="169" t="s">
        <v>64</v>
      </c>
      <c r="B17" s="161">
        <v>35366</v>
      </c>
      <c r="C17" s="227">
        <v>14728</v>
      </c>
      <c r="D17" s="228">
        <v>6334</v>
      </c>
      <c r="E17" s="229">
        <v>14304</v>
      </c>
      <c r="F17" s="162">
        <v>41.644517333031729</v>
      </c>
      <c r="G17" s="231">
        <v>40.445625742238306</v>
      </c>
      <c r="H17" s="6"/>
      <c r="L17" s="18"/>
      <c r="M17" s="18"/>
      <c r="N17" s="18"/>
    </row>
    <row r="18" spans="1:14" ht="20.25" customHeight="1">
      <c r="A18" s="128" t="s">
        <v>106</v>
      </c>
      <c r="H18" s="6"/>
      <c r="L18" s="18"/>
      <c r="M18" s="18"/>
      <c r="N18" s="18"/>
    </row>
    <row r="19" spans="1:14">
      <c r="H19" s="6"/>
    </row>
    <row r="20" spans="1:14">
      <c r="H20" s="6"/>
    </row>
  </sheetData>
  <mergeCells count="12">
    <mergeCell ref="A1:B1"/>
    <mergeCell ref="A2:G2"/>
    <mergeCell ref="A10:G10"/>
    <mergeCell ref="A14:G14"/>
    <mergeCell ref="G3:G4"/>
    <mergeCell ref="B5:E5"/>
    <mergeCell ref="F5:G5"/>
    <mergeCell ref="A6:G6"/>
    <mergeCell ref="A3:A5"/>
    <mergeCell ref="B3:B4"/>
    <mergeCell ref="C3:E3"/>
    <mergeCell ref="F3:F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29"/>
  <sheetViews>
    <sheetView zoomScaleNormal="100" workbookViewId="0">
      <selection sqref="A1:B1"/>
    </sheetView>
  </sheetViews>
  <sheetFormatPr baseColWidth="10" defaultRowHeight="12.75"/>
  <cols>
    <col min="1" max="1" width="16.140625" customWidth="1"/>
    <col min="2" max="7" width="13.42578125" customWidth="1"/>
  </cols>
  <sheetData>
    <row r="1" spans="1:11" ht="27" customHeight="1">
      <c r="A1" s="284" t="s">
        <v>149</v>
      </c>
      <c r="B1" s="284"/>
      <c r="I1" s="127"/>
    </row>
    <row r="2" spans="1:11" ht="33" customHeight="1">
      <c r="A2" s="315" t="s">
        <v>78</v>
      </c>
      <c r="B2" s="315"/>
      <c r="C2" s="315"/>
      <c r="D2" s="315"/>
      <c r="E2" s="315"/>
      <c r="F2" s="315"/>
      <c r="G2" s="315"/>
      <c r="I2" s="13"/>
    </row>
    <row r="3" spans="1:11" ht="12.75" customHeight="1">
      <c r="A3" s="325" t="s">
        <v>79</v>
      </c>
      <c r="B3" s="337" t="s">
        <v>80</v>
      </c>
      <c r="C3" s="342" t="s">
        <v>81</v>
      </c>
      <c r="D3" s="342"/>
      <c r="E3" s="342"/>
      <c r="F3" s="338" t="s">
        <v>82</v>
      </c>
      <c r="G3" s="336" t="s">
        <v>83</v>
      </c>
    </row>
    <row r="4" spans="1:11" ht="36">
      <c r="A4" s="340"/>
      <c r="B4" s="337"/>
      <c r="C4" s="67" t="s">
        <v>67</v>
      </c>
      <c r="D4" s="67" t="s">
        <v>68</v>
      </c>
      <c r="E4" s="67" t="s">
        <v>49</v>
      </c>
      <c r="F4" s="338"/>
      <c r="G4" s="336"/>
    </row>
    <row r="5" spans="1:11">
      <c r="A5" s="341"/>
      <c r="B5" s="343" t="s">
        <v>51</v>
      </c>
      <c r="C5" s="344"/>
      <c r="D5" s="344"/>
      <c r="E5" s="345"/>
      <c r="F5" s="346" t="s">
        <v>5</v>
      </c>
      <c r="G5" s="347"/>
    </row>
    <row r="6" spans="1:11">
      <c r="A6" s="81" t="s">
        <v>84</v>
      </c>
      <c r="B6" s="82">
        <v>668</v>
      </c>
      <c r="C6" s="232">
        <v>445</v>
      </c>
      <c r="D6" s="233">
        <v>97</v>
      </c>
      <c r="E6" s="234">
        <v>126</v>
      </c>
      <c r="F6" s="69">
        <v>66.616766467065872</v>
      </c>
      <c r="G6" s="202">
        <v>18.862275449101794</v>
      </c>
      <c r="J6" s="10"/>
      <c r="K6" s="10"/>
    </row>
    <row r="7" spans="1:11">
      <c r="A7" s="83" t="s">
        <v>85</v>
      </c>
      <c r="B7" s="84">
        <v>754</v>
      </c>
      <c r="C7" s="224">
        <v>485</v>
      </c>
      <c r="D7" s="225">
        <v>134</v>
      </c>
      <c r="E7" s="226">
        <v>135</v>
      </c>
      <c r="F7" s="72">
        <v>64.323607427055705</v>
      </c>
      <c r="G7" s="203">
        <v>17.904509283819628</v>
      </c>
      <c r="J7" s="10"/>
      <c r="K7" s="10"/>
    </row>
    <row r="8" spans="1:11">
      <c r="A8" s="85" t="s">
        <v>86</v>
      </c>
      <c r="B8" s="86">
        <v>1355</v>
      </c>
      <c r="C8" s="235">
        <v>863</v>
      </c>
      <c r="D8" s="236">
        <v>239</v>
      </c>
      <c r="E8" s="237">
        <v>253</v>
      </c>
      <c r="F8" s="75">
        <v>63.690036900369009</v>
      </c>
      <c r="G8" s="204">
        <v>18.671586715867157</v>
      </c>
    </row>
    <row r="9" spans="1:11">
      <c r="A9" s="83" t="s">
        <v>87</v>
      </c>
      <c r="B9" s="84">
        <v>1009</v>
      </c>
      <c r="C9" s="224">
        <v>637</v>
      </c>
      <c r="D9" s="225">
        <v>195</v>
      </c>
      <c r="E9" s="226">
        <v>177</v>
      </c>
      <c r="F9" s="72">
        <v>63.131813676907832</v>
      </c>
      <c r="G9" s="203">
        <v>17.542120911793855</v>
      </c>
    </row>
    <row r="10" spans="1:11">
      <c r="A10" s="85" t="s">
        <v>88</v>
      </c>
      <c r="B10" s="86">
        <v>541</v>
      </c>
      <c r="C10" s="235">
        <v>341</v>
      </c>
      <c r="D10" s="236">
        <v>96</v>
      </c>
      <c r="E10" s="237">
        <v>104</v>
      </c>
      <c r="F10" s="75">
        <v>63.031423290203328</v>
      </c>
      <c r="G10" s="204">
        <v>19.223659889094268</v>
      </c>
    </row>
    <row r="11" spans="1:11">
      <c r="A11" s="83" t="s">
        <v>89</v>
      </c>
      <c r="B11" s="84">
        <v>843</v>
      </c>
      <c r="C11" s="224">
        <v>531</v>
      </c>
      <c r="D11" s="225">
        <v>153</v>
      </c>
      <c r="E11" s="226">
        <v>159</v>
      </c>
      <c r="F11" s="72">
        <v>62.989323843416365</v>
      </c>
      <c r="G11" s="203">
        <v>18.861209964412812</v>
      </c>
    </row>
    <row r="12" spans="1:11">
      <c r="A12" s="85" t="s">
        <v>90</v>
      </c>
      <c r="B12" s="86">
        <v>1572</v>
      </c>
      <c r="C12" s="235">
        <v>975</v>
      </c>
      <c r="D12" s="236">
        <v>305</v>
      </c>
      <c r="E12" s="237">
        <v>292</v>
      </c>
      <c r="F12" s="75">
        <v>62.022900763358777</v>
      </c>
      <c r="G12" s="204">
        <v>18.575063613231553</v>
      </c>
    </row>
    <row r="13" spans="1:11">
      <c r="A13" s="83" t="s">
        <v>91</v>
      </c>
      <c r="B13" s="84">
        <v>1382</v>
      </c>
      <c r="C13" s="224">
        <v>827</v>
      </c>
      <c r="D13" s="225">
        <v>255</v>
      </c>
      <c r="E13" s="226">
        <v>300</v>
      </c>
      <c r="F13" s="72">
        <v>59.840810419681624</v>
      </c>
      <c r="G13" s="203">
        <v>21.707670043415341</v>
      </c>
    </row>
    <row r="14" spans="1:11">
      <c r="A14" s="85" t="s">
        <v>92</v>
      </c>
      <c r="B14" s="86">
        <v>1515</v>
      </c>
      <c r="C14" s="235">
        <v>886</v>
      </c>
      <c r="D14" s="236">
        <v>284</v>
      </c>
      <c r="E14" s="237">
        <v>345</v>
      </c>
      <c r="F14" s="75">
        <v>58.481848184818489</v>
      </c>
      <c r="G14" s="204">
        <v>22.772277227722775</v>
      </c>
    </row>
    <row r="15" spans="1:11">
      <c r="A15" s="83" t="s">
        <v>93</v>
      </c>
      <c r="B15" s="84">
        <v>1945</v>
      </c>
      <c r="C15" s="224">
        <v>1122</v>
      </c>
      <c r="D15" s="225">
        <v>298</v>
      </c>
      <c r="E15" s="226">
        <v>525</v>
      </c>
      <c r="F15" s="72">
        <v>57.686375321336754</v>
      </c>
      <c r="G15" s="203">
        <v>26.992287917737791</v>
      </c>
    </row>
    <row r="16" spans="1:11">
      <c r="A16" s="87" t="s">
        <v>94</v>
      </c>
      <c r="B16" s="88" t="s">
        <v>94</v>
      </c>
      <c r="C16" s="238" t="s">
        <v>94</v>
      </c>
      <c r="D16" s="239" t="s">
        <v>94</v>
      </c>
      <c r="E16" s="240" t="s">
        <v>94</v>
      </c>
      <c r="F16" s="75" t="s">
        <v>94</v>
      </c>
      <c r="G16" s="204" t="s">
        <v>94</v>
      </c>
      <c r="I16" s="108"/>
    </row>
    <row r="17" spans="1:7">
      <c r="A17" s="89" t="s">
        <v>95</v>
      </c>
      <c r="B17" s="90">
        <v>2193.3314606741574</v>
      </c>
      <c r="C17" s="241">
        <v>985.62359550561803</v>
      </c>
      <c r="D17" s="242">
        <v>463.05056179775283</v>
      </c>
      <c r="E17" s="243">
        <v>744.65730337078651</v>
      </c>
      <c r="F17" s="72">
        <v>44.937284362969478</v>
      </c>
      <c r="G17" s="203">
        <v>33.950969870368048</v>
      </c>
    </row>
    <row r="18" spans="1:7">
      <c r="A18" s="87" t="s">
        <v>94</v>
      </c>
      <c r="B18" s="88" t="s">
        <v>94</v>
      </c>
      <c r="C18" s="238" t="s">
        <v>94</v>
      </c>
      <c r="D18" s="239" t="s">
        <v>94</v>
      </c>
      <c r="E18" s="240" t="s">
        <v>94</v>
      </c>
      <c r="F18" s="75" t="s">
        <v>94</v>
      </c>
      <c r="G18" s="204" t="s">
        <v>94</v>
      </c>
    </row>
    <row r="19" spans="1:7">
      <c r="A19" s="83" t="s">
        <v>96</v>
      </c>
      <c r="B19" s="84">
        <v>3238</v>
      </c>
      <c r="C19" s="224">
        <v>1229</v>
      </c>
      <c r="D19" s="225">
        <v>611</v>
      </c>
      <c r="E19" s="226">
        <v>1398</v>
      </c>
      <c r="F19" s="72">
        <v>37.955528103767762</v>
      </c>
      <c r="G19" s="203">
        <v>43.174799258801727</v>
      </c>
    </row>
    <row r="20" spans="1:7">
      <c r="A20" s="85" t="s">
        <v>97</v>
      </c>
      <c r="B20" s="86">
        <v>2870</v>
      </c>
      <c r="C20" s="235">
        <v>1056</v>
      </c>
      <c r="D20" s="236">
        <v>737</v>
      </c>
      <c r="E20" s="237">
        <v>1077</v>
      </c>
      <c r="F20" s="75">
        <v>36.79442508710801</v>
      </c>
      <c r="G20" s="204">
        <v>37.526132404181183</v>
      </c>
    </row>
    <row r="21" spans="1:7">
      <c r="A21" s="83" t="s">
        <v>98</v>
      </c>
      <c r="B21" s="84">
        <v>8505</v>
      </c>
      <c r="C21" s="224">
        <v>3115</v>
      </c>
      <c r="D21" s="225">
        <v>1646</v>
      </c>
      <c r="E21" s="226">
        <v>3744</v>
      </c>
      <c r="F21" s="72">
        <v>36.625514403292179</v>
      </c>
      <c r="G21" s="203">
        <v>44.021164021164019</v>
      </c>
    </row>
    <row r="22" spans="1:7">
      <c r="A22" s="85" t="s">
        <v>99</v>
      </c>
      <c r="B22" s="86">
        <v>3849</v>
      </c>
      <c r="C22" s="235">
        <v>1390</v>
      </c>
      <c r="D22" s="236">
        <v>874</v>
      </c>
      <c r="E22" s="237">
        <v>1585</v>
      </c>
      <c r="F22" s="75">
        <v>36.113276175630034</v>
      </c>
      <c r="G22" s="204">
        <v>41.17952714990907</v>
      </c>
    </row>
    <row r="23" spans="1:7">
      <c r="A23" s="83" t="s">
        <v>100</v>
      </c>
      <c r="B23" s="84">
        <v>8457</v>
      </c>
      <c r="C23" s="224">
        <v>3019</v>
      </c>
      <c r="D23" s="225">
        <v>1999</v>
      </c>
      <c r="E23" s="226">
        <v>3439</v>
      </c>
      <c r="F23" s="72">
        <v>35.69823814591463</v>
      </c>
      <c r="G23" s="203">
        <v>40.66453825233534</v>
      </c>
    </row>
    <row r="24" spans="1:7">
      <c r="A24" s="85" t="s">
        <v>101</v>
      </c>
      <c r="B24" s="86">
        <v>9277</v>
      </c>
      <c r="C24" s="235">
        <v>3265</v>
      </c>
      <c r="D24" s="236">
        <v>2128</v>
      </c>
      <c r="E24" s="237">
        <v>3884</v>
      </c>
      <c r="F24" s="75">
        <v>35.194567209227124</v>
      </c>
      <c r="G24" s="204">
        <v>41.866982860838633</v>
      </c>
    </row>
    <row r="25" spans="1:7">
      <c r="A25" s="83" t="s">
        <v>102</v>
      </c>
      <c r="B25" s="84">
        <v>11023</v>
      </c>
      <c r="C25" s="224">
        <v>3808</v>
      </c>
      <c r="D25" s="225">
        <v>2569</v>
      </c>
      <c r="E25" s="226">
        <v>4646</v>
      </c>
      <c r="F25" s="72">
        <v>34.545949378572075</v>
      </c>
      <c r="G25" s="203">
        <v>42.148235507575073</v>
      </c>
    </row>
    <row r="26" spans="1:7">
      <c r="A26" s="85" t="s">
        <v>103</v>
      </c>
      <c r="B26" s="86">
        <v>3715</v>
      </c>
      <c r="C26" s="235">
        <v>1264</v>
      </c>
      <c r="D26" s="236">
        <v>881</v>
      </c>
      <c r="E26" s="237">
        <v>1570</v>
      </c>
      <c r="F26" s="75">
        <v>34.024226110363394</v>
      </c>
      <c r="G26" s="204">
        <v>42.261103633916555</v>
      </c>
    </row>
    <row r="27" spans="1:7">
      <c r="A27" s="83" t="s">
        <v>104</v>
      </c>
      <c r="B27" s="84">
        <v>3341</v>
      </c>
      <c r="C27" s="224">
        <v>1116</v>
      </c>
      <c r="D27" s="225">
        <v>876</v>
      </c>
      <c r="E27" s="226">
        <v>1349</v>
      </c>
      <c r="F27" s="72">
        <v>33.403172702783593</v>
      </c>
      <c r="G27" s="203">
        <v>40.377132595031426</v>
      </c>
    </row>
    <row r="28" spans="1:7">
      <c r="A28" s="91" t="s">
        <v>105</v>
      </c>
      <c r="B28" s="92">
        <v>8726</v>
      </c>
      <c r="C28" s="244">
        <v>2896</v>
      </c>
      <c r="D28" s="245">
        <v>2305</v>
      </c>
      <c r="E28" s="246">
        <v>3525</v>
      </c>
      <c r="F28" s="93">
        <v>33.188173275269314</v>
      </c>
      <c r="G28" s="247">
        <v>40.396516158606467</v>
      </c>
    </row>
    <row r="29" spans="1:7" ht="15" customHeight="1">
      <c r="A29" s="128" t="s">
        <v>106</v>
      </c>
    </row>
  </sheetData>
  <mergeCells count="9">
    <mergeCell ref="A1:B1"/>
    <mergeCell ref="A2:G2"/>
    <mergeCell ref="A3:A5"/>
    <mergeCell ref="B5:E5"/>
    <mergeCell ref="F5:G5"/>
    <mergeCell ref="G3:G4"/>
    <mergeCell ref="B3:B4"/>
    <mergeCell ref="C3:E3"/>
    <mergeCell ref="F3:F4"/>
  </mergeCells>
  <phoneticPr fontId="8" type="noConversion"/>
  <hyperlinks>
    <hyperlink ref="A1:B1" location="Inhalt!A1" display="Zurück zum Inhalt"/>
  </hyperlinks>
  <pageMargins left="0.78740157499999996" right="0.78740157499999996" top="0.6" bottom="0.5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8"/>
  <sheetViews>
    <sheetView workbookViewId="0"/>
  </sheetViews>
  <sheetFormatPr baseColWidth="10" defaultRowHeight="12.75"/>
  <cols>
    <col min="1" max="1" width="45.42578125" customWidth="1"/>
    <col min="2" max="3" width="15.28515625" customWidth="1"/>
  </cols>
  <sheetData>
    <row r="1" spans="1:9" ht="30" customHeight="1">
      <c r="A1" s="150" t="s">
        <v>149</v>
      </c>
      <c r="I1" s="127"/>
    </row>
    <row r="2" spans="1:9" ht="33" customHeight="1">
      <c r="A2" s="280" t="s">
        <v>120</v>
      </c>
      <c r="B2" s="280"/>
      <c r="C2" s="280"/>
      <c r="D2" s="3"/>
    </row>
    <row r="3" spans="1:9" ht="42" customHeight="1">
      <c r="A3" s="277" t="s">
        <v>28</v>
      </c>
      <c r="B3" s="4" t="s">
        <v>131</v>
      </c>
      <c r="C3" s="5" t="s">
        <v>22</v>
      </c>
      <c r="D3" s="6"/>
    </row>
    <row r="4" spans="1:9">
      <c r="A4" s="278"/>
      <c r="B4" s="281" t="s">
        <v>5</v>
      </c>
      <c r="C4" s="282"/>
      <c r="D4" s="6"/>
    </row>
    <row r="5" spans="1:9" ht="12.75" customHeight="1">
      <c r="A5" s="1" t="s">
        <v>21</v>
      </c>
      <c r="B5" s="144" t="s">
        <v>26</v>
      </c>
      <c r="C5" s="145">
        <v>43.3</v>
      </c>
    </row>
    <row r="6" spans="1:9" ht="12.75" customHeight="1">
      <c r="A6" s="7" t="s">
        <v>12</v>
      </c>
      <c r="B6" s="146">
        <v>100</v>
      </c>
      <c r="C6" s="146">
        <v>56.4</v>
      </c>
    </row>
    <row r="7" spans="1:9" s="13" customFormat="1" ht="12.75" customHeight="1">
      <c r="A7" s="143" t="s">
        <v>117</v>
      </c>
      <c r="B7" s="28"/>
      <c r="C7" s="28"/>
    </row>
    <row r="8" spans="1:9" s="13" customFormat="1" ht="12.75" customHeight="1">
      <c r="A8" s="9" t="s">
        <v>15</v>
      </c>
      <c r="B8" s="146">
        <v>4.7990839721880043</v>
      </c>
      <c r="C8" s="146">
        <v>2.7048815506101929</v>
      </c>
    </row>
    <row r="9" spans="1:9" s="13" customFormat="1" ht="12.75" customHeight="1">
      <c r="A9" s="8" t="s">
        <v>19</v>
      </c>
      <c r="B9" s="28">
        <v>1.7476427440586177</v>
      </c>
      <c r="C9" s="28">
        <v>0.98501435750179467</v>
      </c>
    </row>
    <row r="10" spans="1:9" s="13" customFormat="1" ht="12.75" customHeight="1">
      <c r="A10" s="9" t="s">
        <v>16</v>
      </c>
      <c r="B10" s="146">
        <v>18.949815890127589</v>
      </c>
      <c r="C10" s="146">
        <v>10.680581478822681</v>
      </c>
    </row>
    <row r="11" spans="1:9" s="13" customFormat="1" ht="12.75" customHeight="1">
      <c r="A11" s="8" t="s">
        <v>17</v>
      </c>
      <c r="B11" s="28">
        <v>9.1142347308531448</v>
      </c>
      <c r="C11" s="28">
        <v>5.1370064608758117</v>
      </c>
    </row>
    <row r="12" spans="1:9" ht="12.75" customHeight="1">
      <c r="A12" s="97" t="s">
        <v>20</v>
      </c>
      <c r="B12" s="146">
        <v>63.123161926256735</v>
      </c>
      <c r="C12" s="146">
        <v>35.577763819095523</v>
      </c>
    </row>
    <row r="13" spans="1:9" s="13" customFormat="1" ht="12.75" customHeight="1">
      <c r="A13" s="98" t="s">
        <v>18</v>
      </c>
      <c r="B13" s="147">
        <v>1.9494248715816107</v>
      </c>
      <c r="C13" s="147">
        <v>1.0987437185929647</v>
      </c>
    </row>
    <row r="14" spans="1:9" ht="15.75" customHeight="1">
      <c r="A14" s="279" t="s">
        <v>160</v>
      </c>
      <c r="B14" s="279"/>
      <c r="C14" s="279"/>
      <c r="D14" s="2"/>
    </row>
    <row r="15" spans="1:9" ht="15.75" customHeight="1">
      <c r="A15" s="148" t="s">
        <v>159</v>
      </c>
    </row>
    <row r="19" spans="1:3" ht="12.75" customHeight="1">
      <c r="C19" s="10"/>
    </row>
    <row r="20" spans="1:3">
      <c r="C20" s="10"/>
    </row>
    <row r="21" spans="1:3" ht="12.75" customHeight="1">
      <c r="C21" s="10"/>
    </row>
    <row r="22" spans="1:3">
      <c r="C22" s="10"/>
    </row>
    <row r="23" spans="1:3" ht="12.75" customHeight="1">
      <c r="C23" s="10"/>
    </row>
    <row r="24" spans="1:3">
      <c r="A24" s="149"/>
      <c r="C24" s="10"/>
    </row>
    <row r="25" spans="1:3">
      <c r="C25" s="10"/>
    </row>
    <row r="26" spans="1:3">
      <c r="C26" s="10"/>
    </row>
    <row r="27" spans="1:3">
      <c r="C27" s="10"/>
    </row>
    <row r="28" spans="1:3">
      <c r="C28" s="10"/>
    </row>
  </sheetData>
  <mergeCells count="4">
    <mergeCell ref="A3:A4"/>
    <mergeCell ref="A14:C14"/>
    <mergeCell ref="A2:C2"/>
    <mergeCell ref="B4:C4"/>
  </mergeCells>
  <phoneticPr fontId="8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26"/>
  <sheetViews>
    <sheetView workbookViewId="0">
      <selection sqref="A1:B1"/>
    </sheetView>
  </sheetViews>
  <sheetFormatPr baseColWidth="10" defaultRowHeight="12.75"/>
  <cols>
    <col min="1" max="1" width="35.140625" customWidth="1"/>
    <col min="2" max="6" width="12.5703125" customWidth="1"/>
  </cols>
  <sheetData>
    <row r="1" spans="1:9" ht="27" customHeight="1">
      <c r="A1" s="284" t="s">
        <v>149</v>
      </c>
      <c r="B1" s="284"/>
      <c r="I1" s="127"/>
    </row>
    <row r="2" spans="1:9" ht="21" customHeight="1">
      <c r="A2" s="280" t="s">
        <v>121</v>
      </c>
      <c r="B2" s="280"/>
      <c r="C2" s="280"/>
      <c r="D2" s="280"/>
      <c r="E2" s="280"/>
      <c r="F2" s="280"/>
      <c r="G2" s="6"/>
    </row>
    <row r="3" spans="1:9" ht="13.5" customHeight="1">
      <c r="A3" s="288" t="s">
        <v>126</v>
      </c>
      <c r="B3" s="292" t="s">
        <v>3</v>
      </c>
      <c r="C3" s="290" t="s">
        <v>13</v>
      </c>
      <c r="D3" s="290" t="s">
        <v>14</v>
      </c>
      <c r="E3" s="285" t="s">
        <v>117</v>
      </c>
      <c r="F3" s="286"/>
      <c r="G3" s="6"/>
    </row>
    <row r="4" spans="1:9" ht="50.25" customHeight="1">
      <c r="A4" s="289"/>
      <c r="B4" s="293"/>
      <c r="C4" s="291"/>
      <c r="D4" s="291"/>
      <c r="E4" s="160" t="s">
        <v>24</v>
      </c>
      <c r="F4" s="159" t="s">
        <v>25</v>
      </c>
      <c r="G4" s="6"/>
    </row>
    <row r="5" spans="1:9">
      <c r="A5" s="278"/>
      <c r="B5" s="281" t="s">
        <v>5</v>
      </c>
      <c r="C5" s="282"/>
      <c r="D5" s="282"/>
      <c r="E5" s="282"/>
      <c r="F5" s="282"/>
      <c r="G5" s="6"/>
    </row>
    <row r="6" spans="1:9" s="13" customFormat="1" ht="12.75" customHeight="1">
      <c r="A6" s="103" t="s">
        <v>3</v>
      </c>
      <c r="B6" s="151">
        <v>100</v>
      </c>
      <c r="C6" s="152">
        <v>43.3</v>
      </c>
      <c r="D6" s="152">
        <v>56.4</v>
      </c>
      <c r="E6" s="152">
        <v>34.6</v>
      </c>
      <c r="F6" s="99">
        <v>65.099999999999994</v>
      </c>
    </row>
    <row r="7" spans="1:9" ht="12.75" customHeight="1">
      <c r="A7" s="166" t="s">
        <v>122</v>
      </c>
      <c r="B7" s="164"/>
      <c r="C7" s="164"/>
      <c r="D7" s="164"/>
      <c r="E7" s="164"/>
      <c r="F7" s="164"/>
      <c r="G7" s="6"/>
    </row>
    <row r="8" spans="1:9" s="13" customFormat="1" ht="12.75" customHeight="1">
      <c r="A8" s="104" t="s">
        <v>0</v>
      </c>
      <c r="B8" s="154">
        <v>100</v>
      </c>
      <c r="C8" s="101">
        <v>44</v>
      </c>
      <c r="D8" s="101">
        <v>55.6</v>
      </c>
      <c r="E8" s="101">
        <v>30.2</v>
      </c>
      <c r="F8" s="101">
        <v>69.400000000000006</v>
      </c>
      <c r="G8" s="11"/>
    </row>
    <row r="9" spans="1:9" ht="12.75" customHeight="1">
      <c r="A9" s="9" t="s">
        <v>1</v>
      </c>
      <c r="B9" s="153">
        <v>100</v>
      </c>
      <c r="C9" s="100">
        <v>37.5</v>
      </c>
      <c r="D9" s="100">
        <v>61.6</v>
      </c>
      <c r="E9" s="100">
        <v>37.4</v>
      </c>
      <c r="F9" s="100">
        <v>62.2</v>
      </c>
      <c r="G9" s="6"/>
    </row>
    <row r="10" spans="1:9" s="13" customFormat="1" ht="12.75" customHeight="1">
      <c r="A10" s="8" t="s">
        <v>2</v>
      </c>
      <c r="B10" s="154">
        <v>100</v>
      </c>
      <c r="C10" s="101">
        <v>51.1</v>
      </c>
      <c r="D10" s="101">
        <v>48.3</v>
      </c>
      <c r="E10" s="101">
        <v>41.5</v>
      </c>
      <c r="F10" s="101">
        <v>58.5</v>
      </c>
      <c r="G10" s="11"/>
    </row>
    <row r="11" spans="1:9" ht="12.75" customHeight="1">
      <c r="A11" s="158" t="s">
        <v>4</v>
      </c>
      <c r="B11" s="164"/>
      <c r="C11" s="165"/>
      <c r="D11" s="165"/>
      <c r="E11" s="165"/>
      <c r="F11" s="165"/>
      <c r="G11" s="6"/>
    </row>
    <row r="12" spans="1:9" s="13" customFormat="1" ht="12.75" customHeight="1">
      <c r="A12" s="8" t="s">
        <v>111</v>
      </c>
      <c r="B12" s="154">
        <v>100</v>
      </c>
      <c r="C12" s="101">
        <v>42.1524960880149</v>
      </c>
      <c r="D12" s="101">
        <v>57.674736270982329</v>
      </c>
      <c r="E12" s="101">
        <v>40.533823632524943</v>
      </c>
      <c r="F12" s="101">
        <v>58.972533636653992</v>
      </c>
      <c r="G12" s="11"/>
    </row>
    <row r="13" spans="1:9" s="12" customFormat="1" ht="12.75" customHeight="1">
      <c r="A13" s="9" t="s">
        <v>112</v>
      </c>
      <c r="B13" s="153">
        <v>100</v>
      </c>
      <c r="C13" s="100">
        <v>41.506317082967136</v>
      </c>
      <c r="D13" s="100">
        <v>57.987799300885627</v>
      </c>
      <c r="E13" s="100">
        <v>33.866697024414911</v>
      </c>
      <c r="F13" s="100">
        <v>65.874759201106599</v>
      </c>
    </row>
    <row r="14" spans="1:9" s="13" customFormat="1" ht="12.75" customHeight="1">
      <c r="A14" s="8" t="s">
        <v>113</v>
      </c>
      <c r="B14" s="154">
        <v>100</v>
      </c>
      <c r="C14" s="101">
        <v>48.292585484313243</v>
      </c>
      <c r="D14" s="101">
        <v>51.348791665034618</v>
      </c>
      <c r="E14" s="101">
        <v>26.987320993511755</v>
      </c>
      <c r="F14" s="101">
        <v>72.84410359836032</v>
      </c>
    </row>
    <row r="15" spans="1:9" s="12" customFormat="1" ht="12.75" customHeight="1">
      <c r="A15" s="158" t="s">
        <v>6</v>
      </c>
      <c r="B15" s="164"/>
      <c r="C15" s="165"/>
      <c r="D15" s="165"/>
      <c r="E15" s="165"/>
      <c r="F15" s="165"/>
    </row>
    <row r="16" spans="1:9" s="13" customFormat="1" ht="12.75" customHeight="1">
      <c r="A16" s="8" t="s">
        <v>118</v>
      </c>
      <c r="B16" s="154">
        <v>100</v>
      </c>
      <c r="C16" s="101">
        <v>42.873052159879293</v>
      </c>
      <c r="D16" s="101">
        <v>56.760434183133391</v>
      </c>
      <c r="E16" s="101">
        <v>31.897858525555083</v>
      </c>
      <c r="F16" s="101">
        <v>67.773722575495171</v>
      </c>
    </row>
    <row r="17" spans="1:6" s="12" customFormat="1" ht="12.75" customHeight="1">
      <c r="A17" s="9" t="s">
        <v>7</v>
      </c>
      <c r="B17" s="153">
        <v>100</v>
      </c>
      <c r="C17" s="100">
        <v>44.377404695966071</v>
      </c>
      <c r="D17" s="100">
        <v>55.533029558757264</v>
      </c>
      <c r="E17" s="100">
        <v>31.214063793378667</v>
      </c>
      <c r="F17" s="100">
        <v>68.696107289876409</v>
      </c>
    </row>
    <row r="18" spans="1:6" s="13" customFormat="1" ht="12.75" customHeight="1">
      <c r="A18" s="8" t="s">
        <v>8</v>
      </c>
      <c r="B18" s="154">
        <v>100</v>
      </c>
      <c r="C18" s="101">
        <v>40.185277486551094</v>
      </c>
      <c r="D18" s="101">
        <v>58.450062733100701</v>
      </c>
      <c r="E18" s="101">
        <v>49.067866384380153</v>
      </c>
      <c r="F18" s="101">
        <v>50.932133615619854</v>
      </c>
    </row>
    <row r="19" spans="1:6" s="12" customFormat="1" ht="12.75" customHeight="1">
      <c r="A19" s="9" t="s">
        <v>116</v>
      </c>
      <c r="B19" s="153">
        <v>100</v>
      </c>
      <c r="C19" s="100">
        <v>51.405739504057728</v>
      </c>
      <c r="D19" s="100">
        <v>48.075242124401257</v>
      </c>
      <c r="E19" s="155">
        <v>43.8</v>
      </c>
      <c r="F19" s="100">
        <v>54.517171717171721</v>
      </c>
    </row>
    <row r="20" spans="1:6" s="13" customFormat="1" ht="12.75" customHeight="1">
      <c r="A20" s="8" t="s">
        <v>115</v>
      </c>
      <c r="B20" s="154">
        <v>100</v>
      </c>
      <c r="C20" s="101">
        <v>39.254311091318421</v>
      </c>
      <c r="D20" s="101">
        <v>60.499022736831705</v>
      </c>
      <c r="E20" s="101">
        <v>52.685344598435371</v>
      </c>
      <c r="F20" s="101">
        <v>47.106910780228276</v>
      </c>
    </row>
    <row r="21" spans="1:6" s="12" customFormat="1" ht="12.75" customHeight="1">
      <c r="A21" s="158" t="s">
        <v>125</v>
      </c>
      <c r="B21" s="164"/>
      <c r="C21" s="165"/>
      <c r="D21" s="165"/>
      <c r="E21" s="165"/>
      <c r="F21" s="165"/>
    </row>
    <row r="22" spans="1:6" s="13" customFormat="1" ht="12.75" customHeight="1">
      <c r="A22" s="8" t="s">
        <v>152</v>
      </c>
      <c r="B22" s="154">
        <v>100</v>
      </c>
      <c r="C22" s="101">
        <v>44.927794812847594</v>
      </c>
      <c r="D22" s="101">
        <v>54.710073989395759</v>
      </c>
      <c r="E22" s="101">
        <v>35.819017453228383</v>
      </c>
      <c r="F22" s="101">
        <v>63.178955115116274</v>
      </c>
    </row>
    <row r="23" spans="1:6" s="12" customFormat="1" ht="12.75" customHeight="1">
      <c r="A23" s="9" t="s">
        <v>123</v>
      </c>
      <c r="B23" s="153">
        <v>100</v>
      </c>
      <c r="C23" s="100">
        <v>45.102427373413917</v>
      </c>
      <c r="D23" s="100">
        <v>54.642913439852848</v>
      </c>
      <c r="E23" s="100">
        <v>35.160720237278355</v>
      </c>
      <c r="F23" s="100">
        <v>64.79185396588889</v>
      </c>
    </row>
    <row r="24" spans="1:6" s="13" customFormat="1" ht="12.75" customHeight="1">
      <c r="A24" s="107" t="s">
        <v>124</v>
      </c>
      <c r="B24" s="156">
        <v>100</v>
      </c>
      <c r="C24" s="102">
        <v>41.009753930468285</v>
      </c>
      <c r="D24" s="102">
        <v>58.51864665470638</v>
      </c>
      <c r="E24" s="102">
        <v>32.929837932499098</v>
      </c>
      <c r="F24" s="102">
        <v>66.884140137515914</v>
      </c>
    </row>
    <row r="25" spans="1:6" ht="28.5" customHeight="1">
      <c r="A25" s="287" t="s">
        <v>161</v>
      </c>
      <c r="B25" s="287"/>
      <c r="C25" s="287"/>
      <c r="D25" s="287"/>
      <c r="E25" s="287"/>
      <c r="F25" s="287"/>
    </row>
    <row r="26" spans="1:6">
      <c r="A26" s="283" t="s">
        <v>159</v>
      </c>
      <c r="B26" s="283"/>
      <c r="C26" s="283"/>
      <c r="D26" s="283"/>
      <c r="E26" s="283"/>
      <c r="F26" s="283"/>
    </row>
  </sheetData>
  <mergeCells count="10">
    <mergeCell ref="A26:F26"/>
    <mergeCell ref="A1:B1"/>
    <mergeCell ref="E3:F3"/>
    <mergeCell ref="B5:F5"/>
    <mergeCell ref="A25:F25"/>
    <mergeCell ref="A2:F2"/>
    <mergeCell ref="A3:A5"/>
    <mergeCell ref="D3:D4"/>
    <mergeCell ref="C3:C4"/>
    <mergeCell ref="B3:B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50"/>
  <sheetViews>
    <sheetView zoomScaleNormal="100" zoomScaleSheetLayoutView="100" workbookViewId="0">
      <selection sqref="A1:B1"/>
    </sheetView>
  </sheetViews>
  <sheetFormatPr baseColWidth="10" defaultRowHeight="12.75"/>
  <cols>
    <col min="1" max="1" width="20.140625" customWidth="1"/>
    <col min="2" max="11" width="8.5703125" customWidth="1"/>
    <col min="12" max="12" width="12.28515625" style="254" customWidth="1"/>
    <col min="13" max="13" width="15.5703125" style="13" customWidth="1"/>
    <col min="14" max="14" width="14.5703125" customWidth="1"/>
    <col min="15" max="15" width="11.5703125" bestFit="1" customWidth="1"/>
  </cols>
  <sheetData>
    <row r="1" spans="1:15" ht="27" customHeight="1">
      <c r="A1" s="284" t="s">
        <v>149</v>
      </c>
      <c r="B1" s="284"/>
      <c r="I1" s="127"/>
      <c r="M1"/>
    </row>
    <row r="2" spans="1:15" ht="32.25" customHeight="1">
      <c r="A2" s="295" t="s">
        <v>74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17"/>
    </row>
    <row r="3" spans="1:15" ht="49.5" customHeight="1">
      <c r="A3" s="288" t="s">
        <v>38</v>
      </c>
      <c r="B3" s="131">
        <v>2000</v>
      </c>
      <c r="C3" s="132">
        <v>2001</v>
      </c>
      <c r="D3" s="131">
        <v>2002</v>
      </c>
      <c r="E3" s="132">
        <v>2003</v>
      </c>
      <c r="F3" s="131">
        <v>2004</v>
      </c>
      <c r="G3" s="132">
        <v>2005</v>
      </c>
      <c r="H3" s="131">
        <v>2006</v>
      </c>
      <c r="I3" s="132">
        <v>2007</v>
      </c>
      <c r="J3" s="131">
        <v>2008</v>
      </c>
      <c r="K3" s="132">
        <v>2009</v>
      </c>
      <c r="L3" s="20" t="s">
        <v>71</v>
      </c>
      <c r="M3" s="21"/>
    </row>
    <row r="4" spans="1:15">
      <c r="A4" s="302"/>
      <c r="B4" s="299" t="s">
        <v>57</v>
      </c>
      <c r="C4" s="300"/>
      <c r="D4" s="300"/>
      <c r="E4" s="300"/>
      <c r="F4" s="300"/>
      <c r="G4" s="300"/>
      <c r="H4" s="300"/>
      <c r="I4" s="300"/>
      <c r="J4" s="300"/>
      <c r="K4" s="301"/>
      <c r="L4" s="255" t="s">
        <v>5</v>
      </c>
      <c r="M4" s="22"/>
      <c r="N4" s="23"/>
    </row>
    <row r="5" spans="1:15" ht="12.75" customHeight="1">
      <c r="A5" s="188" t="s">
        <v>3</v>
      </c>
      <c r="B5" s="25">
        <v>522939</v>
      </c>
      <c r="C5" s="25">
        <v>441907</v>
      </c>
      <c r="D5" s="25">
        <v>454699</v>
      </c>
      <c r="E5" s="25">
        <v>254718</v>
      </c>
      <c r="F5" s="25">
        <v>185041</v>
      </c>
      <c r="G5" s="189">
        <v>131521</v>
      </c>
      <c r="H5" s="189">
        <v>246789</v>
      </c>
      <c r="I5" s="189">
        <v>341262</v>
      </c>
      <c r="J5" s="189">
        <v>433007</v>
      </c>
      <c r="K5" s="189">
        <v>503842</v>
      </c>
      <c r="L5" s="256">
        <v>-3.6518599683710717</v>
      </c>
      <c r="M5" s="252"/>
      <c r="N5" s="135"/>
      <c r="O5" s="29"/>
    </row>
    <row r="6" spans="1:15" ht="12.75" customHeight="1">
      <c r="A6" s="303" t="s">
        <v>54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30"/>
      <c r="N6" s="135"/>
      <c r="O6" s="29"/>
    </row>
    <row r="7" spans="1:15" ht="12.75" customHeight="1">
      <c r="A7" s="248" t="s">
        <v>43</v>
      </c>
      <c r="B7" s="26">
        <v>305948</v>
      </c>
      <c r="C7" s="26">
        <v>242012</v>
      </c>
      <c r="D7" s="26">
        <v>259166</v>
      </c>
      <c r="E7" s="26">
        <v>161042</v>
      </c>
      <c r="F7" s="26">
        <v>123952</v>
      </c>
      <c r="G7" s="27">
        <v>91096</v>
      </c>
      <c r="H7" s="27">
        <v>173032</v>
      </c>
      <c r="I7" s="27">
        <v>233360</v>
      </c>
      <c r="J7" s="27">
        <v>298977</v>
      </c>
      <c r="K7" s="27">
        <v>353621</v>
      </c>
      <c r="L7" s="257">
        <v>15.582059696418998</v>
      </c>
      <c r="M7" s="31"/>
      <c r="N7" s="135"/>
      <c r="O7" s="32"/>
    </row>
    <row r="8" spans="1:15" ht="12.75" customHeight="1">
      <c r="A8" s="249" t="s">
        <v>44</v>
      </c>
      <c r="B8" s="33">
        <v>216991</v>
      </c>
      <c r="C8" s="33">
        <v>199895</v>
      </c>
      <c r="D8" s="33">
        <v>195533</v>
      </c>
      <c r="E8" s="33">
        <v>93676</v>
      </c>
      <c r="F8" s="33">
        <v>61089</v>
      </c>
      <c r="G8" s="34">
        <v>40425</v>
      </c>
      <c r="H8" s="34">
        <v>73757</v>
      </c>
      <c r="I8" s="34">
        <v>107902</v>
      </c>
      <c r="J8" s="34">
        <v>134030</v>
      </c>
      <c r="K8" s="34">
        <v>150221</v>
      </c>
      <c r="L8" s="258">
        <v>-30.770861464300364</v>
      </c>
      <c r="M8" s="31"/>
      <c r="N8" s="135"/>
      <c r="O8" s="29"/>
    </row>
    <row r="9" spans="1:15" ht="12.75" customHeight="1">
      <c r="A9" s="294" t="s">
        <v>55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30"/>
      <c r="N9" s="135"/>
      <c r="O9" s="29"/>
    </row>
    <row r="10" spans="1:15" ht="12.75" customHeight="1">
      <c r="A10" s="249" t="s">
        <v>45</v>
      </c>
      <c r="B10" s="33">
        <v>265057</v>
      </c>
      <c r="C10" s="33">
        <v>226872</v>
      </c>
      <c r="D10" s="33">
        <v>237149</v>
      </c>
      <c r="E10" s="33">
        <v>137128</v>
      </c>
      <c r="F10" s="33">
        <v>103266</v>
      </c>
      <c r="G10" s="34">
        <v>77527</v>
      </c>
      <c r="H10" s="34">
        <v>139236</v>
      </c>
      <c r="I10" s="34">
        <v>183056</v>
      </c>
      <c r="J10" s="34">
        <v>234392</v>
      </c>
      <c r="K10" s="34">
        <v>298011</v>
      </c>
      <c r="L10" s="258">
        <v>12.432797473750929</v>
      </c>
      <c r="M10" s="31"/>
      <c r="N10" s="135"/>
      <c r="O10" s="29"/>
    </row>
    <row r="11" spans="1:15" ht="12.75" customHeight="1">
      <c r="A11" s="248" t="s">
        <v>46</v>
      </c>
      <c r="B11" s="26">
        <v>257882</v>
      </c>
      <c r="C11" s="26">
        <v>215035</v>
      </c>
      <c r="D11" s="26">
        <v>217550</v>
      </c>
      <c r="E11" s="26">
        <v>117590</v>
      </c>
      <c r="F11" s="26">
        <v>81775</v>
      </c>
      <c r="G11" s="27">
        <v>53994</v>
      </c>
      <c r="H11" s="27">
        <v>107553</v>
      </c>
      <c r="I11" s="27">
        <v>158206</v>
      </c>
      <c r="J11" s="27">
        <v>198615</v>
      </c>
      <c r="K11" s="27">
        <v>205831</v>
      </c>
      <c r="L11" s="257">
        <v>-20.184037660635486</v>
      </c>
      <c r="M11" s="31"/>
      <c r="N11" s="135"/>
      <c r="O11" s="29"/>
    </row>
    <row r="12" spans="1:15" ht="12.75" customHeight="1">
      <c r="A12" s="294" t="s">
        <v>63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30"/>
      <c r="N12" s="135"/>
      <c r="O12" s="29"/>
    </row>
    <row r="13" spans="1:15" ht="12.75" customHeight="1">
      <c r="A13" s="250" t="s">
        <v>65</v>
      </c>
      <c r="B13" s="26">
        <v>139514</v>
      </c>
      <c r="C13" s="26">
        <v>115258</v>
      </c>
      <c r="D13" s="26">
        <v>123670</v>
      </c>
      <c r="E13" s="26">
        <v>84714</v>
      </c>
      <c r="F13" s="26">
        <v>58567</v>
      </c>
      <c r="G13" s="27">
        <v>52807</v>
      </c>
      <c r="H13" s="27">
        <v>81395</v>
      </c>
      <c r="I13" s="27">
        <v>95884</v>
      </c>
      <c r="J13" s="27">
        <v>122396</v>
      </c>
      <c r="K13" s="27">
        <v>140844</v>
      </c>
      <c r="L13" s="257">
        <v>0.95330934529867972</v>
      </c>
      <c r="M13" s="31"/>
      <c r="N13" s="135"/>
      <c r="O13" s="29"/>
    </row>
    <row r="14" spans="1:15" ht="12.75" customHeight="1">
      <c r="A14" s="249" t="s">
        <v>58</v>
      </c>
      <c r="B14" s="33">
        <v>276870</v>
      </c>
      <c r="C14" s="33">
        <v>232162</v>
      </c>
      <c r="D14" s="33">
        <v>235844</v>
      </c>
      <c r="E14" s="33">
        <v>126888</v>
      </c>
      <c r="F14" s="33">
        <v>93414</v>
      </c>
      <c r="G14" s="34">
        <v>56733</v>
      </c>
      <c r="H14" s="34">
        <v>101772</v>
      </c>
      <c r="I14" s="34">
        <v>143954</v>
      </c>
      <c r="J14" s="34">
        <v>186997</v>
      </c>
      <c r="K14" s="34">
        <v>216598</v>
      </c>
      <c r="L14" s="258">
        <v>-21.769061292303245</v>
      </c>
      <c r="M14" s="31"/>
      <c r="N14" s="135"/>
      <c r="O14" s="29"/>
    </row>
    <row r="15" spans="1:15" ht="12.75" customHeight="1">
      <c r="A15" s="248" t="s">
        <v>64</v>
      </c>
      <c r="B15" s="26">
        <v>106555</v>
      </c>
      <c r="C15" s="26">
        <v>94487</v>
      </c>
      <c r="D15" s="26">
        <v>95185</v>
      </c>
      <c r="E15" s="26">
        <v>43116</v>
      </c>
      <c r="F15" s="26">
        <v>33060</v>
      </c>
      <c r="G15" s="27">
        <v>21981</v>
      </c>
      <c r="H15" s="27">
        <v>63622</v>
      </c>
      <c r="I15" s="27">
        <v>101424</v>
      </c>
      <c r="J15" s="27">
        <v>123614</v>
      </c>
      <c r="K15" s="27">
        <v>146400</v>
      </c>
      <c r="L15" s="257">
        <v>37.393834170146874</v>
      </c>
      <c r="M15" s="31"/>
      <c r="N15" s="135"/>
      <c r="O15" s="29"/>
    </row>
    <row r="16" spans="1:15" ht="12.75" customHeight="1">
      <c r="A16" s="294" t="s">
        <v>56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30"/>
      <c r="N16" s="135"/>
    </row>
    <row r="17" spans="1:14" ht="12.75" customHeight="1">
      <c r="A17" s="250" t="s">
        <v>39</v>
      </c>
      <c r="B17" s="26">
        <v>208435</v>
      </c>
      <c r="C17" s="26">
        <v>175411</v>
      </c>
      <c r="D17" s="26">
        <v>188188</v>
      </c>
      <c r="E17" s="26">
        <v>116688</v>
      </c>
      <c r="F17" s="26">
        <v>112500</v>
      </c>
      <c r="G17" s="27">
        <v>91669</v>
      </c>
      <c r="H17" s="27">
        <v>188966</v>
      </c>
      <c r="I17" s="27">
        <v>266164</v>
      </c>
      <c r="J17" s="27">
        <v>347632</v>
      </c>
      <c r="K17" s="27">
        <v>404419</v>
      </c>
      <c r="L17" s="257">
        <v>94.02643509967136</v>
      </c>
      <c r="M17" s="31"/>
      <c r="N17" s="135"/>
    </row>
    <row r="18" spans="1:14" ht="12.75" customHeight="1">
      <c r="A18" s="249" t="s">
        <v>40</v>
      </c>
      <c r="B18" s="33">
        <v>191594</v>
      </c>
      <c r="C18" s="33">
        <v>153844</v>
      </c>
      <c r="D18" s="33">
        <v>152286</v>
      </c>
      <c r="E18" s="33">
        <v>67364</v>
      </c>
      <c r="F18" s="33">
        <v>32465</v>
      </c>
      <c r="G18" s="34">
        <v>22006</v>
      </c>
      <c r="H18" s="34">
        <v>35462</v>
      </c>
      <c r="I18" s="34">
        <v>49860</v>
      </c>
      <c r="J18" s="34">
        <v>57575</v>
      </c>
      <c r="K18" s="34">
        <v>60085</v>
      </c>
      <c r="L18" s="258">
        <v>-68.639414595446624</v>
      </c>
      <c r="M18" s="31"/>
      <c r="N18" s="135"/>
    </row>
    <row r="19" spans="1:14" ht="12.75" customHeight="1">
      <c r="A19" s="251" t="s">
        <v>41</v>
      </c>
      <c r="B19" s="180">
        <v>122910</v>
      </c>
      <c r="C19" s="180">
        <v>112652</v>
      </c>
      <c r="D19" s="180">
        <v>114225</v>
      </c>
      <c r="E19" s="180">
        <v>70666</v>
      </c>
      <c r="F19" s="180">
        <v>40076</v>
      </c>
      <c r="G19" s="181">
        <v>17845</v>
      </c>
      <c r="H19" s="181">
        <v>22361</v>
      </c>
      <c r="I19" s="181">
        <v>25238</v>
      </c>
      <c r="J19" s="181">
        <v>27800</v>
      </c>
      <c r="K19" s="181">
        <v>39338</v>
      </c>
      <c r="L19" s="259">
        <v>-67.994467496542185</v>
      </c>
      <c r="M19" s="31"/>
      <c r="N19" s="135"/>
    </row>
    <row r="20" spans="1:14" ht="24.75" customHeight="1">
      <c r="A20" s="253"/>
      <c r="B20" s="296" t="s">
        <v>5</v>
      </c>
      <c r="C20" s="297"/>
      <c r="D20" s="297"/>
      <c r="E20" s="297"/>
      <c r="F20" s="297"/>
      <c r="G20" s="297"/>
      <c r="H20" s="297"/>
      <c r="I20" s="297"/>
      <c r="J20" s="297"/>
      <c r="K20" s="298"/>
      <c r="L20" s="20" t="s">
        <v>165</v>
      </c>
      <c r="M20" s="35"/>
      <c r="N20" s="23"/>
    </row>
    <row r="21" spans="1:14" ht="12.75" customHeight="1">
      <c r="A21" s="24" t="s">
        <v>3</v>
      </c>
      <c r="B21" s="36">
        <v>100</v>
      </c>
      <c r="C21" s="36">
        <v>100</v>
      </c>
      <c r="D21" s="36">
        <v>100</v>
      </c>
      <c r="E21" s="36">
        <v>100</v>
      </c>
      <c r="F21" s="36">
        <v>100</v>
      </c>
      <c r="G21" s="36">
        <v>100</v>
      </c>
      <c r="H21" s="36">
        <v>100</v>
      </c>
      <c r="I21" s="36">
        <v>100</v>
      </c>
      <c r="J21" s="36">
        <v>100</v>
      </c>
      <c r="K21" s="36">
        <v>100</v>
      </c>
      <c r="L21" s="28"/>
      <c r="M21" s="31"/>
      <c r="N21" s="10"/>
    </row>
    <row r="22" spans="1:14" ht="12.75" customHeight="1">
      <c r="A22" s="294" t="s">
        <v>54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30"/>
      <c r="N22" s="10"/>
    </row>
    <row r="23" spans="1:14" ht="12.75" customHeight="1">
      <c r="A23" s="248" t="s">
        <v>43</v>
      </c>
      <c r="B23" s="37">
        <v>58.505485343414819</v>
      </c>
      <c r="C23" s="37">
        <v>54.765369184013835</v>
      </c>
      <c r="D23" s="37">
        <v>56.997266323435944</v>
      </c>
      <c r="E23" s="37">
        <v>63.223643401722683</v>
      </c>
      <c r="F23" s="37">
        <v>66.986235482947023</v>
      </c>
      <c r="G23" s="37">
        <v>69.263463629382386</v>
      </c>
      <c r="H23" s="37">
        <v>70.113335683519125</v>
      </c>
      <c r="I23" s="37">
        <v>68.381478160474941</v>
      </c>
      <c r="J23" s="37">
        <v>69.046689776377747</v>
      </c>
      <c r="K23" s="37">
        <v>70.184899234283762</v>
      </c>
      <c r="L23" s="257">
        <v>11.679413890868943</v>
      </c>
      <c r="M23" s="31"/>
      <c r="N23" s="136"/>
    </row>
    <row r="24" spans="1:14" ht="12.75" customHeight="1">
      <c r="A24" s="249" t="s">
        <v>44</v>
      </c>
      <c r="B24" s="38">
        <v>41.494514656585189</v>
      </c>
      <c r="C24" s="38">
        <v>45.234630815986172</v>
      </c>
      <c r="D24" s="38">
        <v>43.002733676564056</v>
      </c>
      <c r="E24" s="38">
        <v>36.77635659827731</v>
      </c>
      <c r="F24" s="38">
        <v>33.013764517052977</v>
      </c>
      <c r="G24" s="38">
        <v>30.736536370617618</v>
      </c>
      <c r="H24" s="38">
        <v>29.886664316480882</v>
      </c>
      <c r="I24" s="38">
        <v>31.618521839525055</v>
      </c>
      <c r="J24" s="38">
        <v>30.95331022362225</v>
      </c>
      <c r="K24" s="38">
        <v>29.815100765716235</v>
      </c>
      <c r="L24" s="258">
        <v>-11.679413890868954</v>
      </c>
      <c r="M24" s="31"/>
      <c r="N24" s="136"/>
    </row>
    <row r="25" spans="1:14" ht="12.75" customHeight="1">
      <c r="A25" s="294" t="s">
        <v>55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30"/>
      <c r="N25" s="136"/>
    </row>
    <row r="26" spans="1:14" ht="12.75" customHeight="1">
      <c r="A26" s="249" t="s">
        <v>45</v>
      </c>
      <c r="B26" s="38">
        <v>50.686026477275547</v>
      </c>
      <c r="C26" s="38">
        <v>51.339308949620623</v>
      </c>
      <c r="D26" s="38">
        <v>52.15516198628103</v>
      </c>
      <c r="E26" s="38">
        <v>53.835221696150249</v>
      </c>
      <c r="F26" s="38">
        <v>55.807091401365106</v>
      </c>
      <c r="G26" s="38">
        <v>58.946480029805123</v>
      </c>
      <c r="H26" s="38">
        <v>56.41904622977524</v>
      </c>
      <c r="I26" s="38">
        <v>53.640897609461355</v>
      </c>
      <c r="J26" s="38">
        <v>54.131226515968564</v>
      </c>
      <c r="K26" s="38">
        <v>59.147709004013159</v>
      </c>
      <c r="L26" s="258">
        <v>8.4616825267376115</v>
      </c>
      <c r="M26" s="31"/>
      <c r="N26" s="136"/>
    </row>
    <row r="27" spans="1:14" ht="12.75" customHeight="1">
      <c r="A27" s="248" t="s">
        <v>46</v>
      </c>
      <c r="B27" s="37">
        <v>49.313973522724446</v>
      </c>
      <c r="C27" s="37">
        <v>48.660691050379377</v>
      </c>
      <c r="D27" s="37">
        <v>47.844838013718963</v>
      </c>
      <c r="E27" s="37">
        <v>46.164778303849744</v>
      </c>
      <c r="F27" s="37">
        <v>44.192908598634894</v>
      </c>
      <c r="G27" s="37">
        <v>41.053519970194877</v>
      </c>
      <c r="H27" s="37">
        <v>43.580953770224767</v>
      </c>
      <c r="I27" s="37">
        <v>46.359102390538645</v>
      </c>
      <c r="J27" s="37">
        <v>45.868773484031436</v>
      </c>
      <c r="K27" s="37">
        <v>40.852290995986841</v>
      </c>
      <c r="L27" s="257">
        <v>-8.4616825267376043</v>
      </c>
      <c r="M27" s="31"/>
      <c r="N27" s="136"/>
    </row>
    <row r="28" spans="1:14" ht="12.75" customHeight="1">
      <c r="A28" s="294" t="s">
        <v>63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30"/>
      <c r="N28" s="136"/>
    </row>
    <row r="29" spans="1:14" ht="12.75" customHeight="1">
      <c r="A29" s="250" t="s">
        <v>65</v>
      </c>
      <c r="B29" s="37">
        <v>26.678828697037321</v>
      </c>
      <c r="C29" s="37">
        <v>26.081958421115754</v>
      </c>
      <c r="D29" s="37">
        <v>27.198212443836471</v>
      </c>
      <c r="E29" s="37">
        <v>33.257955857065461</v>
      </c>
      <c r="F29" s="37">
        <v>31.650823331045551</v>
      </c>
      <c r="G29" s="37">
        <v>40.151002501501658</v>
      </c>
      <c r="H29" s="37">
        <v>32.981615874289375</v>
      </c>
      <c r="I29" s="37">
        <v>28.096887435460143</v>
      </c>
      <c r="J29" s="37">
        <v>28.266517631354688</v>
      </c>
      <c r="K29" s="37">
        <v>27.954001452836408</v>
      </c>
      <c r="L29" s="257"/>
      <c r="M29" s="31"/>
      <c r="N29" s="136"/>
    </row>
    <row r="30" spans="1:14" ht="12.75" customHeight="1">
      <c r="A30" s="249" t="s">
        <v>58</v>
      </c>
      <c r="B30" s="38">
        <v>52.944989759799896</v>
      </c>
      <c r="C30" s="38">
        <v>52.536393404042023</v>
      </c>
      <c r="D30" s="38">
        <v>51.868158935911445</v>
      </c>
      <c r="E30" s="38">
        <v>49.815089628530373</v>
      </c>
      <c r="F30" s="38">
        <v>50.482865959436019</v>
      </c>
      <c r="G30" s="38">
        <v>43.136077128367333</v>
      </c>
      <c r="H30" s="38">
        <v>41.238466868458481</v>
      </c>
      <c r="I30" s="38">
        <v>42.182838991742415</v>
      </c>
      <c r="J30" s="38">
        <v>43.185675982143472</v>
      </c>
      <c r="K30" s="38">
        <v>42.989270445893752</v>
      </c>
      <c r="L30" s="258">
        <v>-9.955719313906144</v>
      </c>
      <c r="M30" s="31"/>
      <c r="N30" s="136"/>
    </row>
    <row r="31" spans="1:14" ht="12.75" customHeight="1">
      <c r="A31" s="248" t="s">
        <v>64</v>
      </c>
      <c r="B31" s="37">
        <v>20.376181543162776</v>
      </c>
      <c r="C31" s="37">
        <v>21.381648174842219</v>
      </c>
      <c r="D31" s="37">
        <v>20.93362862025208</v>
      </c>
      <c r="E31" s="37">
        <v>16.926954514404162</v>
      </c>
      <c r="F31" s="37">
        <v>17.866310709518434</v>
      </c>
      <c r="G31" s="37">
        <v>16.712920370131005</v>
      </c>
      <c r="H31" s="37">
        <v>25.779917257252144</v>
      </c>
      <c r="I31" s="37">
        <v>29.720273572797439</v>
      </c>
      <c r="J31" s="37">
        <v>28.547806386501833</v>
      </c>
      <c r="K31" s="37">
        <v>29.05672810126984</v>
      </c>
      <c r="L31" s="257">
        <v>8.6805465581070642</v>
      </c>
      <c r="M31" s="31"/>
      <c r="N31" s="136"/>
    </row>
    <row r="32" spans="1:14" ht="12.75" customHeight="1">
      <c r="A32" s="294" t="s">
        <v>56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30"/>
      <c r="N32" s="136"/>
    </row>
    <row r="33" spans="1:14" ht="12.75" customHeight="1">
      <c r="A33" s="250" t="s">
        <v>39</v>
      </c>
      <c r="B33" s="37">
        <v>39.85837736332536</v>
      </c>
      <c r="C33" s="37">
        <v>39.694098532044073</v>
      </c>
      <c r="D33" s="37">
        <v>41.387379343257848</v>
      </c>
      <c r="E33" s="37">
        <v>45.810661201799633</v>
      </c>
      <c r="F33" s="37">
        <v>60.797336806437499</v>
      </c>
      <c r="G33" s="37">
        <v>69.699135499273879</v>
      </c>
      <c r="H33" s="37">
        <v>76.569863324540393</v>
      </c>
      <c r="I33" s="37">
        <v>77.9940339094303</v>
      </c>
      <c r="J33" s="37">
        <v>80.283228677596441</v>
      </c>
      <c r="K33" s="37">
        <v>80.267028155651971</v>
      </c>
      <c r="L33" s="257">
        <v>40.408650792326611</v>
      </c>
      <c r="M33" s="31"/>
      <c r="N33" s="136"/>
    </row>
    <row r="34" spans="1:14" ht="12.75" customHeight="1">
      <c r="A34" s="249" t="s">
        <v>40</v>
      </c>
      <c r="B34" s="38">
        <v>36.637925264705828</v>
      </c>
      <c r="C34" s="38">
        <v>34.813659887713932</v>
      </c>
      <c r="D34" s="38">
        <v>33.491606535312371</v>
      </c>
      <c r="E34" s="38">
        <v>26.44650162140092</v>
      </c>
      <c r="F34" s="38">
        <v>17.544760350408829</v>
      </c>
      <c r="G34" s="38">
        <v>16.731928741417722</v>
      </c>
      <c r="H34" s="38">
        <v>14.369360060618586</v>
      </c>
      <c r="I34" s="38">
        <v>14.610475236035656</v>
      </c>
      <c r="J34" s="38">
        <v>13.296551787846386</v>
      </c>
      <c r="K34" s="38">
        <v>11.925365491562831</v>
      </c>
      <c r="L34" s="258">
        <v>-24.712559773142999</v>
      </c>
      <c r="M34" s="31"/>
      <c r="N34" s="136"/>
    </row>
    <row r="35" spans="1:14" ht="12.75" customHeight="1">
      <c r="A35" s="251" t="s">
        <v>41</v>
      </c>
      <c r="B35" s="39">
        <v>23.503697371968816</v>
      </c>
      <c r="C35" s="39">
        <v>25.492241580241998</v>
      </c>
      <c r="D35" s="39">
        <v>25.121014121429781</v>
      </c>
      <c r="E35" s="39">
        <v>27.742837176799441</v>
      </c>
      <c r="F35" s="39">
        <v>21.657902843153678</v>
      </c>
      <c r="G35" s="39">
        <v>13.56817542445693</v>
      </c>
      <c r="H35" s="39">
        <v>9.0607766148410178</v>
      </c>
      <c r="I35" s="39">
        <v>7.3954908545340539</v>
      </c>
      <c r="J35" s="39">
        <v>6.4202195345571784</v>
      </c>
      <c r="K35" s="39">
        <v>7.8076063527851982</v>
      </c>
      <c r="L35" s="259">
        <v>-15.696091019183617</v>
      </c>
      <c r="M35" s="31"/>
      <c r="N35" s="136"/>
    </row>
    <row r="36" spans="1:14" ht="17.25" customHeight="1">
      <c r="A36" s="287" t="s">
        <v>119</v>
      </c>
      <c r="B36" s="287"/>
      <c r="C36" s="287"/>
      <c r="D36" s="287"/>
      <c r="E36" s="287"/>
      <c r="F36" s="287"/>
      <c r="G36" s="287"/>
      <c r="H36" s="40"/>
      <c r="I36" s="40"/>
      <c r="J36" s="40"/>
      <c r="K36" s="40"/>
      <c r="L36" s="31"/>
      <c r="M36" s="31"/>
    </row>
    <row r="37" spans="1:14">
      <c r="A37" s="41"/>
      <c r="B37" s="13"/>
      <c r="C37" s="13"/>
    </row>
    <row r="38" spans="1:14">
      <c r="H38" s="10"/>
      <c r="I38" s="10"/>
      <c r="J38" s="10"/>
      <c r="K38" s="10"/>
    </row>
    <row r="39" spans="1:14">
      <c r="H39" s="10"/>
      <c r="I39" s="10"/>
      <c r="J39" s="10"/>
      <c r="K39" s="10"/>
    </row>
    <row r="40" spans="1:14">
      <c r="H40" s="137"/>
      <c r="I40" s="137"/>
      <c r="J40" s="137"/>
      <c r="K40" s="137"/>
    </row>
    <row r="41" spans="1:14">
      <c r="H41" s="10"/>
      <c r="I41" s="10"/>
      <c r="J41" s="10"/>
      <c r="K41" s="10"/>
    </row>
    <row r="42" spans="1:14">
      <c r="H42" s="10"/>
      <c r="I42" s="10"/>
      <c r="J42" s="10"/>
      <c r="K42" s="10"/>
    </row>
    <row r="43" spans="1:14">
      <c r="H43" s="137"/>
      <c r="I43" s="137"/>
      <c r="J43" s="137"/>
      <c r="K43" s="137"/>
    </row>
    <row r="44" spans="1:14">
      <c r="H44" s="10"/>
      <c r="I44" s="10"/>
      <c r="J44" s="10"/>
      <c r="K44" s="10"/>
    </row>
    <row r="45" spans="1:14">
      <c r="H45" s="10"/>
      <c r="I45" s="10"/>
      <c r="J45" s="10"/>
      <c r="K45" s="10"/>
    </row>
    <row r="46" spans="1:14">
      <c r="H46" s="10"/>
      <c r="I46" s="10"/>
      <c r="J46" s="10"/>
      <c r="K46" s="10"/>
    </row>
    <row r="47" spans="1:14">
      <c r="H47" s="137"/>
      <c r="I47" s="137"/>
      <c r="J47" s="137"/>
      <c r="K47" s="137"/>
    </row>
    <row r="48" spans="1:14">
      <c r="H48" s="10"/>
      <c r="I48" s="10"/>
      <c r="J48" s="10"/>
      <c r="K48" s="10"/>
    </row>
    <row r="49" spans="8:11">
      <c r="H49" s="10"/>
      <c r="I49" s="10"/>
      <c r="J49" s="10"/>
      <c r="K49" s="10"/>
    </row>
    <row r="50" spans="8:11">
      <c r="H50" s="10"/>
      <c r="I50" s="10"/>
      <c r="J50" s="10"/>
      <c r="K50" s="10"/>
    </row>
  </sheetData>
  <mergeCells count="14">
    <mergeCell ref="A36:G36"/>
    <mergeCell ref="B20:K20"/>
    <mergeCell ref="B4:K4"/>
    <mergeCell ref="A3:A4"/>
    <mergeCell ref="A6:L6"/>
    <mergeCell ref="A32:L32"/>
    <mergeCell ref="A12:L12"/>
    <mergeCell ref="A9:L9"/>
    <mergeCell ref="A28:L28"/>
    <mergeCell ref="A25:L25"/>
    <mergeCell ref="A22:L22"/>
    <mergeCell ref="A16:L16"/>
    <mergeCell ref="A1:B1"/>
    <mergeCell ref="A2:L2"/>
  </mergeCells>
  <phoneticPr fontId="8" type="noConversion"/>
  <hyperlinks>
    <hyperlink ref="A1:B1" location="Inhalt!A1" display="Zurück zum Inhalt"/>
  </hyperlinks>
  <pageMargins left="0.78740157499999996" right="0.78740157499999996" top="0.62" bottom="0.64" header="0.4921259845" footer="0.4921259845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Y36"/>
  <sheetViews>
    <sheetView workbookViewId="0">
      <selection sqref="A1:B1"/>
    </sheetView>
  </sheetViews>
  <sheetFormatPr baseColWidth="10" defaultRowHeight="12.75"/>
  <cols>
    <col min="1" max="1" width="11.28515625" customWidth="1"/>
    <col min="2" max="2" width="33.28515625" customWidth="1"/>
    <col min="3" max="12" width="10.140625" customWidth="1"/>
  </cols>
  <sheetData>
    <row r="1" spans="1:25" ht="27" customHeight="1">
      <c r="A1" s="284" t="s">
        <v>149</v>
      </c>
      <c r="B1" s="284"/>
      <c r="I1" s="127"/>
    </row>
    <row r="2" spans="1:25" ht="21" customHeight="1">
      <c r="A2" s="315" t="s">
        <v>150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25" s="134" customFormat="1" ht="14.25" customHeight="1">
      <c r="A3" s="298" t="s">
        <v>47</v>
      </c>
      <c r="B3" s="316"/>
      <c r="C3" s="132">
        <v>2000</v>
      </c>
      <c r="D3" s="132">
        <v>2001</v>
      </c>
      <c r="E3" s="132">
        <v>2002</v>
      </c>
      <c r="F3" s="132">
        <v>2003</v>
      </c>
      <c r="G3" s="132">
        <v>2004</v>
      </c>
      <c r="H3" s="132">
        <v>2005</v>
      </c>
      <c r="I3" s="132">
        <v>2006</v>
      </c>
      <c r="J3" s="132">
        <v>2007</v>
      </c>
      <c r="K3" s="132">
        <v>2008</v>
      </c>
      <c r="L3" s="133" t="s">
        <v>77</v>
      </c>
    </row>
    <row r="4" spans="1:25" ht="13.5" customHeight="1">
      <c r="A4" s="314" t="s">
        <v>48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25" ht="12.75" customHeight="1">
      <c r="A5" s="312" t="s">
        <v>42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1:25" ht="12.75" customHeight="1">
      <c r="A6" s="42" t="s">
        <v>59</v>
      </c>
      <c r="B6" s="43"/>
      <c r="C6" s="44">
        <v>432411</v>
      </c>
      <c r="D6" s="44">
        <v>477211</v>
      </c>
      <c r="E6" s="44">
        <v>450416</v>
      </c>
      <c r="F6" s="44">
        <v>349881</v>
      </c>
      <c r="G6" s="44">
        <v>255178</v>
      </c>
      <c r="H6" s="44">
        <v>159812</v>
      </c>
      <c r="I6" s="45">
        <v>239493</v>
      </c>
      <c r="J6" s="44">
        <v>318716</v>
      </c>
      <c r="K6" s="44">
        <v>390413</v>
      </c>
      <c r="L6" s="45">
        <v>418572</v>
      </c>
      <c r="M6" s="6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2.75" customHeight="1">
      <c r="A7" s="308" t="s">
        <v>60</v>
      </c>
      <c r="B7" s="46" t="s">
        <v>62</v>
      </c>
      <c r="C7" s="47">
        <v>28.024263952582153</v>
      </c>
      <c r="D7" s="47">
        <v>23.947687710467697</v>
      </c>
      <c r="E7" s="47">
        <v>20.601621612020889</v>
      </c>
      <c r="F7" s="47">
        <v>21.467870504542972</v>
      </c>
      <c r="G7" s="47">
        <v>24.219172499196638</v>
      </c>
      <c r="H7" s="47">
        <v>27.185693189497663</v>
      </c>
      <c r="I7" s="47">
        <v>28.746560442267622</v>
      </c>
      <c r="J7" s="47">
        <v>30.063128302313029</v>
      </c>
      <c r="K7" s="47">
        <v>30.937238257947353</v>
      </c>
      <c r="L7" s="48">
        <v>30.449241707519853</v>
      </c>
      <c r="M7" s="6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ht="12.75" customHeight="1">
      <c r="A8" s="308"/>
      <c r="B8" s="49" t="s">
        <v>66</v>
      </c>
      <c r="C8" s="50">
        <v>18.252310880157999</v>
      </c>
      <c r="D8" s="50">
        <v>20.918629285578078</v>
      </c>
      <c r="E8" s="50">
        <v>21.078292067777344</v>
      </c>
      <c r="F8" s="50">
        <v>18.287074748271557</v>
      </c>
      <c r="G8" s="50">
        <v>17.389430123286491</v>
      </c>
      <c r="H8" s="50">
        <v>20.580432007608941</v>
      </c>
      <c r="I8" s="51">
        <v>21.913375338736412</v>
      </c>
      <c r="J8" s="50">
        <v>18.510837234403041</v>
      </c>
      <c r="K8" s="50">
        <v>17.075763358289812</v>
      </c>
      <c r="L8" s="51">
        <v>15.139091960284013</v>
      </c>
      <c r="M8" s="6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2.75" customHeight="1">
      <c r="A9" s="309"/>
      <c r="B9" s="52" t="s">
        <v>49</v>
      </c>
      <c r="C9" s="53">
        <v>53.723425167259855</v>
      </c>
      <c r="D9" s="53">
        <v>55.133683003954225</v>
      </c>
      <c r="E9" s="53">
        <v>58.320086320201767</v>
      </c>
      <c r="F9" s="53">
        <v>60.245054747185463</v>
      </c>
      <c r="G9" s="53">
        <v>58.391397377516874</v>
      </c>
      <c r="H9" s="53">
        <v>52.233874802893396</v>
      </c>
      <c r="I9" s="54">
        <v>49.340064218995963</v>
      </c>
      <c r="J9" s="53">
        <v>51.426034463283933</v>
      </c>
      <c r="K9" s="53">
        <v>51.986998383762838</v>
      </c>
      <c r="L9" s="54">
        <v>54.411666332196127</v>
      </c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ht="12.75" customHeight="1">
      <c r="A10" s="305" t="s">
        <v>43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</row>
    <row r="11" spans="1:25" ht="12.75" customHeight="1">
      <c r="A11" s="55" t="s">
        <v>59</v>
      </c>
      <c r="B11" s="46"/>
      <c r="C11" s="56">
        <v>244264</v>
      </c>
      <c r="D11" s="56">
        <v>269880</v>
      </c>
      <c r="E11" s="56">
        <v>250099</v>
      </c>
      <c r="F11" s="56">
        <v>204676</v>
      </c>
      <c r="G11" s="56">
        <v>164986</v>
      </c>
      <c r="H11" s="56">
        <v>109764</v>
      </c>
      <c r="I11" s="57">
        <v>163717</v>
      </c>
      <c r="J11" s="56">
        <v>218687</v>
      </c>
      <c r="K11" s="56">
        <v>267825</v>
      </c>
      <c r="L11" s="57">
        <v>295602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>
      <c r="A12" s="306" t="s">
        <v>60</v>
      </c>
      <c r="B12" s="49" t="s">
        <v>62</v>
      </c>
      <c r="C12" s="50">
        <v>33.950561687354664</v>
      </c>
      <c r="D12" s="50">
        <v>28.012820512820515</v>
      </c>
      <c r="E12" s="50">
        <v>23.822566263759551</v>
      </c>
      <c r="F12" s="50">
        <v>23.225976665559227</v>
      </c>
      <c r="G12" s="50">
        <v>25.680360757882486</v>
      </c>
      <c r="H12" s="50">
        <v>27.928100287890384</v>
      </c>
      <c r="I12" s="51">
        <v>29.266355967920255</v>
      </c>
      <c r="J12" s="50">
        <v>30.52490545848633</v>
      </c>
      <c r="K12" s="50">
        <v>32.571268552226265</v>
      </c>
      <c r="L12" s="51">
        <v>32.178740333285972</v>
      </c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ht="12.75" customHeight="1">
      <c r="A13" s="306"/>
      <c r="B13" s="46" t="s">
        <v>66</v>
      </c>
      <c r="C13" s="47">
        <v>19.671748599875542</v>
      </c>
      <c r="D13" s="47">
        <v>22.951311694086261</v>
      </c>
      <c r="E13" s="47">
        <v>23.028480721634235</v>
      </c>
      <c r="F13" s="47">
        <v>20.767945435713028</v>
      </c>
      <c r="G13" s="47">
        <v>18.27730837768053</v>
      </c>
      <c r="H13" s="47">
        <v>20.665245435661966</v>
      </c>
      <c r="I13" s="48">
        <v>22.155915390582528</v>
      </c>
      <c r="J13" s="47">
        <v>18.620219766149795</v>
      </c>
      <c r="K13" s="47">
        <v>17.277699990665546</v>
      </c>
      <c r="L13" s="48">
        <v>15.105107543250723</v>
      </c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ht="12.75" customHeight="1">
      <c r="A14" s="307"/>
      <c r="B14" s="61" t="s">
        <v>49</v>
      </c>
      <c r="C14" s="62">
        <v>46.377689712769786</v>
      </c>
      <c r="D14" s="62">
        <v>49.035867793093225</v>
      </c>
      <c r="E14" s="62">
        <v>53.148953014606214</v>
      </c>
      <c r="F14" s="62">
        <v>56.006077898727746</v>
      </c>
      <c r="G14" s="62">
        <v>56.042330864436984</v>
      </c>
      <c r="H14" s="62">
        <v>51.406654276447647</v>
      </c>
      <c r="I14" s="63">
        <v>48.577728641497217</v>
      </c>
      <c r="J14" s="62">
        <v>50.854874775363882</v>
      </c>
      <c r="K14" s="62">
        <v>50.151031457108189</v>
      </c>
      <c r="L14" s="63">
        <v>52.716152123463303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ht="12.75" customHeight="1">
      <c r="A15" s="312" t="s">
        <v>44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</row>
    <row r="16" spans="1:25" ht="12.75" customHeight="1">
      <c r="A16" s="42" t="s">
        <v>59</v>
      </c>
      <c r="B16" s="49"/>
      <c r="C16" s="44">
        <v>188147</v>
      </c>
      <c r="D16" s="44">
        <v>207331</v>
      </c>
      <c r="E16" s="44">
        <v>200317</v>
      </c>
      <c r="F16" s="44">
        <v>145205</v>
      </c>
      <c r="G16" s="44">
        <v>90192</v>
      </c>
      <c r="H16" s="44">
        <v>50048</v>
      </c>
      <c r="I16" s="45">
        <v>75776</v>
      </c>
      <c r="J16" s="44">
        <v>100028</v>
      </c>
      <c r="K16" s="44">
        <v>122588</v>
      </c>
      <c r="L16" s="45">
        <v>122970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2.75" customHeight="1">
      <c r="A17" s="308" t="s">
        <v>60</v>
      </c>
      <c r="B17" s="46" t="s">
        <v>62</v>
      </c>
      <c r="C17" s="58">
        <v>20.330379968854139</v>
      </c>
      <c r="D17" s="47">
        <v>18.656158509822458</v>
      </c>
      <c r="E17" s="47">
        <v>16.580220350744071</v>
      </c>
      <c r="F17" s="47">
        <v>18.989704211287489</v>
      </c>
      <c r="G17" s="47">
        <v>21.546256874223879</v>
      </c>
      <c r="H17" s="47">
        <v>25.557464833759592</v>
      </c>
      <c r="I17" s="48">
        <v>27.623521959459456</v>
      </c>
      <c r="J17" s="47">
        <v>29.05386491782301</v>
      </c>
      <c r="K17" s="47">
        <v>27.367279015890627</v>
      </c>
      <c r="L17" s="48">
        <v>26.291778482556722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</row>
    <row r="18" spans="1:25" ht="12.75" customHeight="1">
      <c r="A18" s="308"/>
      <c r="B18" s="49" t="s">
        <v>66</v>
      </c>
      <c r="C18" s="50">
        <v>16.409509585589991</v>
      </c>
      <c r="D18" s="50">
        <v>18.272713680057493</v>
      </c>
      <c r="E18" s="50">
        <v>18.643450131541506</v>
      </c>
      <c r="F18" s="50">
        <v>14.790124307014221</v>
      </c>
      <c r="G18" s="50">
        <v>15.765256342025898</v>
      </c>
      <c r="H18" s="50">
        <v>20.394421355498721</v>
      </c>
      <c r="I18" s="51">
        <v>21.389358108108109</v>
      </c>
      <c r="J18" s="50">
        <v>18.270884152437318</v>
      </c>
      <c r="K18" s="50">
        <v>16.634580872516068</v>
      </c>
      <c r="L18" s="51">
        <v>15.220785557453038</v>
      </c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ht="12.75" customHeight="1">
      <c r="A19" s="310"/>
      <c r="B19" s="64" t="s">
        <v>49</v>
      </c>
      <c r="C19" s="59">
        <v>63.260110445555874</v>
      </c>
      <c r="D19" s="59">
        <v>63.071127810120053</v>
      </c>
      <c r="E19" s="59">
        <v>64.77632951771443</v>
      </c>
      <c r="F19" s="59">
        <v>66.220171481698287</v>
      </c>
      <c r="G19" s="59">
        <v>62.688486783750221</v>
      </c>
      <c r="H19" s="59">
        <v>54.048113810741683</v>
      </c>
      <c r="I19" s="60">
        <v>50.987119932432435</v>
      </c>
      <c r="J19" s="59">
        <v>52.675250929739668</v>
      </c>
      <c r="K19" s="59">
        <v>55.998140111593308</v>
      </c>
      <c r="L19" s="60">
        <v>58.487435959990243</v>
      </c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ht="12.75" customHeight="1">
      <c r="A20" s="314" t="s">
        <v>50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</row>
    <row r="21" spans="1:25" ht="12.75" customHeight="1">
      <c r="A21" s="312" t="s">
        <v>42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</row>
    <row r="22" spans="1:25" ht="12.75" customHeight="1">
      <c r="A22" s="42" t="s">
        <v>59</v>
      </c>
      <c r="B22" s="43"/>
      <c r="C22" s="44">
        <v>432411</v>
      </c>
      <c r="D22" s="44">
        <v>477211</v>
      </c>
      <c r="E22" s="44">
        <v>450416</v>
      </c>
      <c r="F22" s="44">
        <v>349881</v>
      </c>
      <c r="G22" s="44">
        <v>255178</v>
      </c>
      <c r="H22" s="44">
        <v>159812</v>
      </c>
      <c r="I22" s="45">
        <v>239493</v>
      </c>
      <c r="J22" s="44">
        <v>318716</v>
      </c>
      <c r="K22" s="44">
        <v>390413</v>
      </c>
      <c r="L22" s="45">
        <v>320216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2.75" customHeight="1">
      <c r="A23" s="308" t="s">
        <v>60</v>
      </c>
      <c r="B23" s="46" t="s">
        <v>62</v>
      </c>
      <c r="C23" s="47">
        <v>43.203803788525271</v>
      </c>
      <c r="D23" s="47">
        <v>37.238663819568288</v>
      </c>
      <c r="E23" s="47">
        <v>32.774812617668999</v>
      </c>
      <c r="F23" s="47">
        <v>35.187963907728623</v>
      </c>
      <c r="G23" s="47">
        <v>40.452154966337226</v>
      </c>
      <c r="H23" s="47">
        <v>45.141791605136035</v>
      </c>
      <c r="I23" s="48">
        <v>46.456055083029568</v>
      </c>
      <c r="J23" s="47">
        <v>48.015788350757418</v>
      </c>
      <c r="K23" s="47">
        <v>44.937284362969471</v>
      </c>
      <c r="L23" s="48">
        <v>44.711694606140853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1:25" ht="12.75" customHeight="1">
      <c r="A24" s="308"/>
      <c r="B24" s="49" t="s">
        <v>66</v>
      </c>
      <c r="C24" s="50">
        <v>20.178718857753385</v>
      </c>
      <c r="D24" s="50">
        <v>23.062544660538002</v>
      </c>
      <c r="E24" s="50">
        <v>22.884178181947355</v>
      </c>
      <c r="F24" s="50">
        <v>21.027435042200064</v>
      </c>
      <c r="G24" s="50">
        <v>19.099217017140976</v>
      </c>
      <c r="H24" s="50">
        <v>21.239331214176659</v>
      </c>
      <c r="I24" s="51">
        <v>21.221914627984951</v>
      </c>
      <c r="J24" s="50">
        <v>20.496303919476901</v>
      </c>
      <c r="K24" s="50">
        <v>21.11174576666248</v>
      </c>
      <c r="L24" s="51">
        <v>20.956791665625701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ht="12.75" customHeight="1">
      <c r="A25" s="309"/>
      <c r="B25" s="52" t="s">
        <v>49</v>
      </c>
      <c r="C25" s="53">
        <v>36.617477353721348</v>
      </c>
      <c r="D25" s="53">
        <v>39.698791519893717</v>
      </c>
      <c r="E25" s="53">
        <v>44.341009200383645</v>
      </c>
      <c r="F25" s="53">
        <v>43.784601050071309</v>
      </c>
      <c r="G25" s="53">
        <v>40.448628016521795</v>
      </c>
      <c r="H25" s="53">
        <v>33.618877180687306</v>
      </c>
      <c r="I25" s="54">
        <v>32.322030288985481</v>
      </c>
      <c r="J25" s="53">
        <v>31.487907729765684</v>
      </c>
      <c r="K25" s="53">
        <v>33.950969870368048</v>
      </c>
      <c r="L25" s="54">
        <v>34.331513728233446</v>
      </c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ht="12.75" customHeight="1">
      <c r="A26" s="311" t="s">
        <v>43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2.75" customHeight="1">
      <c r="A27" s="55" t="s">
        <v>59</v>
      </c>
      <c r="B27" s="46"/>
      <c r="C27" s="56">
        <v>244264</v>
      </c>
      <c r="D27" s="56">
        <v>269880</v>
      </c>
      <c r="E27" s="56">
        <v>250099</v>
      </c>
      <c r="F27" s="56">
        <v>204676</v>
      </c>
      <c r="G27" s="56">
        <v>164986</v>
      </c>
      <c r="H27" s="56">
        <v>109764</v>
      </c>
      <c r="I27" s="57">
        <v>163717</v>
      </c>
      <c r="J27" s="56">
        <v>218687</v>
      </c>
      <c r="K27" s="56">
        <v>267825</v>
      </c>
      <c r="L27" s="57">
        <v>223958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2.75" customHeight="1">
      <c r="A28" s="306" t="s">
        <v>60</v>
      </c>
      <c r="B28" s="49" t="s">
        <v>62</v>
      </c>
      <c r="C28" s="50">
        <v>49.45632594242295</v>
      </c>
      <c r="D28" s="50">
        <v>41.209055876685937</v>
      </c>
      <c r="E28" s="50">
        <v>35.920175610458259</v>
      </c>
      <c r="F28" s="50">
        <v>36.230921065488872</v>
      </c>
      <c r="G28" s="50">
        <v>41.482307589734887</v>
      </c>
      <c r="H28" s="50">
        <v>45.552275791698555</v>
      </c>
      <c r="I28" s="51">
        <v>46.638406518565574</v>
      </c>
      <c r="J28" s="50">
        <v>48.252068024162384</v>
      </c>
      <c r="K28" s="50">
        <v>45.999066554653226</v>
      </c>
      <c r="L28" s="51">
        <v>45.379490797381649</v>
      </c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12.75" customHeight="1">
      <c r="A29" s="306"/>
      <c r="B29" s="46" t="s">
        <v>66</v>
      </c>
      <c r="C29" s="47">
        <v>20.644466642648936</v>
      </c>
      <c r="D29" s="47">
        <v>24.512746405809992</v>
      </c>
      <c r="E29" s="47">
        <v>24.262392092731279</v>
      </c>
      <c r="F29" s="47">
        <v>23.639312865211359</v>
      </c>
      <c r="G29" s="47">
        <v>19.6216648685343</v>
      </c>
      <c r="H29" s="47">
        <v>21.061550235049744</v>
      </c>
      <c r="I29" s="48">
        <v>21.510289096428593</v>
      </c>
      <c r="J29" s="47">
        <v>21.067553169598558</v>
      </c>
      <c r="K29" s="47">
        <v>21.615233828059367</v>
      </c>
      <c r="L29" s="48">
        <v>21.245054876360747</v>
      </c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5" ht="12.75" customHeight="1">
      <c r="A30" s="307"/>
      <c r="B30" s="61" t="s">
        <v>49</v>
      </c>
      <c r="C30" s="62">
        <v>29.899207414928107</v>
      </c>
      <c r="D30" s="62">
        <v>34.278197717504078</v>
      </c>
      <c r="E30" s="62">
        <v>39.817432296810459</v>
      </c>
      <c r="F30" s="62">
        <v>40.12976606929977</v>
      </c>
      <c r="G30" s="62">
        <v>38.896027541730817</v>
      </c>
      <c r="H30" s="62">
        <v>33.386173973251701</v>
      </c>
      <c r="I30" s="63">
        <v>31.851304385005836</v>
      </c>
      <c r="J30" s="62">
        <v>30.680378806239055</v>
      </c>
      <c r="K30" s="62">
        <v>32.385699617287408</v>
      </c>
      <c r="L30" s="63">
        <v>33.375454326257604</v>
      </c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25" ht="12.75" customHeight="1">
      <c r="A31" s="304" t="s">
        <v>44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</row>
    <row r="32" spans="1:25" ht="12.75" customHeight="1">
      <c r="A32" s="42" t="s">
        <v>59</v>
      </c>
      <c r="B32" s="49"/>
      <c r="C32" s="44">
        <v>188147</v>
      </c>
      <c r="D32" s="44">
        <v>207331</v>
      </c>
      <c r="E32" s="44">
        <v>200317</v>
      </c>
      <c r="F32" s="44">
        <v>145205</v>
      </c>
      <c r="G32" s="44">
        <v>90192</v>
      </c>
      <c r="H32" s="44">
        <v>50048</v>
      </c>
      <c r="I32" s="45">
        <v>75776</v>
      </c>
      <c r="J32" s="44">
        <v>100028</v>
      </c>
      <c r="K32" s="44">
        <v>122588</v>
      </c>
      <c r="L32" s="45">
        <v>96258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2.75" customHeight="1">
      <c r="A33" s="308" t="s">
        <v>60</v>
      </c>
      <c r="B33" s="46" t="s">
        <v>62</v>
      </c>
      <c r="C33" s="47">
        <v>35.086395212254246</v>
      </c>
      <c r="D33" s="47">
        <v>32.070457384568634</v>
      </c>
      <c r="E33" s="47">
        <v>28.847776274604755</v>
      </c>
      <c r="F33" s="47">
        <v>33.717847181570882</v>
      </c>
      <c r="G33" s="47">
        <v>38.567722192655665</v>
      </c>
      <c r="H33" s="47">
        <v>44.241528132992322</v>
      </c>
      <c r="I33" s="48">
        <v>46.062077702702702</v>
      </c>
      <c r="J33" s="47">
        <v>47.499700083976485</v>
      </c>
      <c r="K33" s="47">
        <v>42.617548210265277</v>
      </c>
      <c r="L33" s="48">
        <v>43.157971285503542</v>
      </c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spans="1:25" ht="12.75" customHeight="1">
      <c r="A34" s="308"/>
      <c r="B34" s="49" t="s">
        <v>66</v>
      </c>
      <c r="C34" s="50">
        <v>19.574056455856326</v>
      </c>
      <c r="D34" s="50">
        <v>21.174836372756605</v>
      </c>
      <c r="E34" s="50">
        <v>21.163455922363056</v>
      </c>
      <c r="F34" s="50">
        <v>17.345821424882065</v>
      </c>
      <c r="G34" s="50">
        <v>18.14351605463899</v>
      </c>
      <c r="H34" s="50">
        <v>21.629235933503839</v>
      </c>
      <c r="I34" s="51">
        <v>20.59887035472973</v>
      </c>
      <c r="J34" s="50">
        <v>19.246610948934297</v>
      </c>
      <c r="K34" s="50">
        <v>20.011746663621235</v>
      </c>
      <c r="L34" s="51">
        <v>20.28610608988344</v>
      </c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ht="12.75" customHeight="1">
      <c r="A35" s="310"/>
      <c r="B35" s="64" t="s">
        <v>49</v>
      </c>
      <c r="C35" s="59">
        <v>45.339548331889432</v>
      </c>
      <c r="D35" s="59">
        <v>46.754706242674757</v>
      </c>
      <c r="E35" s="59">
        <v>49.988767803032189</v>
      </c>
      <c r="F35" s="59">
        <v>48.936331393547057</v>
      </c>
      <c r="G35" s="59">
        <v>43.288761752705341</v>
      </c>
      <c r="H35" s="59">
        <v>34.129235933503836</v>
      </c>
      <c r="I35" s="60">
        <v>33.339051942567565</v>
      </c>
      <c r="J35" s="59">
        <v>33.253688967089218</v>
      </c>
      <c r="K35" s="59">
        <v>37.370705126113485</v>
      </c>
      <c r="L35" s="60">
        <v>36.555922624613018</v>
      </c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ht="38.25" customHeight="1">
      <c r="A36" s="313" t="s">
        <v>162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</row>
  </sheetData>
  <mergeCells count="18">
    <mergeCell ref="A36:L36"/>
    <mergeCell ref="A20:L20"/>
    <mergeCell ref="A1:B1"/>
    <mergeCell ref="A2:L2"/>
    <mergeCell ref="A4:L4"/>
    <mergeCell ref="A3:B3"/>
    <mergeCell ref="A5:L5"/>
    <mergeCell ref="A15:L15"/>
    <mergeCell ref="A33:A35"/>
    <mergeCell ref="A23:A25"/>
    <mergeCell ref="A31:L31"/>
    <mergeCell ref="A10:L10"/>
    <mergeCell ref="A28:A30"/>
    <mergeCell ref="A7:A9"/>
    <mergeCell ref="A12:A14"/>
    <mergeCell ref="A17:A19"/>
    <mergeCell ref="A26:L26"/>
    <mergeCell ref="A21:L21"/>
  </mergeCells>
  <phoneticPr fontId="8" type="noConversion"/>
  <hyperlinks>
    <hyperlink ref="A1:B1" location="Inhalt!A1" display="Zurück zum Inhalt"/>
  </hyperlinks>
  <pageMargins left="0.78740157499999996" right="0.78740157499999996" top="0.53" bottom="0.55000000000000004" header="0.4921259845" footer="0.4921259845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43"/>
  <sheetViews>
    <sheetView workbookViewId="0">
      <selection sqref="A1:B1"/>
    </sheetView>
  </sheetViews>
  <sheetFormatPr baseColWidth="10" defaultRowHeight="12.75"/>
  <cols>
    <col min="1" max="1" width="11" customWidth="1"/>
    <col min="2" max="2" width="21" customWidth="1"/>
    <col min="3" max="8" width="13.42578125" customWidth="1"/>
    <col min="9" max="9" width="11.42578125" style="6"/>
  </cols>
  <sheetData>
    <row r="1" spans="1:11" ht="27" customHeight="1">
      <c r="A1" s="284" t="s">
        <v>149</v>
      </c>
      <c r="B1" s="284"/>
      <c r="I1" s="127"/>
    </row>
    <row r="2" spans="1:11" s="66" customFormat="1" ht="33" customHeight="1">
      <c r="A2" s="315" t="s">
        <v>75</v>
      </c>
      <c r="B2" s="315"/>
      <c r="C2" s="315"/>
      <c r="D2" s="315"/>
      <c r="E2" s="315"/>
      <c r="F2" s="315"/>
      <c r="G2" s="315"/>
      <c r="H2" s="315"/>
      <c r="I2" s="65"/>
    </row>
    <row r="3" spans="1:11">
      <c r="A3" s="325" t="s">
        <v>52</v>
      </c>
      <c r="B3" s="325" t="s">
        <v>53</v>
      </c>
      <c r="C3" s="327" t="s">
        <v>72</v>
      </c>
      <c r="D3" s="329" t="s">
        <v>61</v>
      </c>
      <c r="E3" s="329"/>
      <c r="F3" s="329"/>
      <c r="G3" s="317" t="s">
        <v>69</v>
      </c>
      <c r="H3" s="318" t="s">
        <v>70</v>
      </c>
    </row>
    <row r="4" spans="1:11" ht="46.5" customHeight="1">
      <c r="A4" s="326"/>
      <c r="B4" s="326"/>
      <c r="C4" s="328"/>
      <c r="D4" s="67" t="s">
        <v>67</v>
      </c>
      <c r="E4" s="67" t="s">
        <v>68</v>
      </c>
      <c r="F4" s="67" t="s">
        <v>49</v>
      </c>
      <c r="G4" s="317"/>
      <c r="H4" s="318"/>
    </row>
    <row r="5" spans="1:11">
      <c r="A5" s="302"/>
      <c r="B5" s="302"/>
      <c r="C5" s="319" t="s">
        <v>51</v>
      </c>
      <c r="D5" s="319"/>
      <c r="E5" s="319"/>
      <c r="F5" s="319"/>
      <c r="G5" s="319" t="s">
        <v>5</v>
      </c>
      <c r="H5" s="320"/>
    </row>
    <row r="6" spans="1:11">
      <c r="A6" s="324" t="s">
        <v>3</v>
      </c>
      <c r="B6" s="186" t="s">
        <v>3</v>
      </c>
      <c r="C6" s="182">
        <v>390768</v>
      </c>
      <c r="D6" s="190">
        <v>175633</v>
      </c>
      <c r="E6" s="191">
        <v>82519</v>
      </c>
      <c r="F6" s="192">
        <v>132616</v>
      </c>
      <c r="G6" s="69">
        <v>44.945594316832491</v>
      </c>
      <c r="H6" s="202">
        <v>33.937272243377144</v>
      </c>
      <c r="J6" s="10"/>
      <c r="K6" s="10"/>
    </row>
    <row r="7" spans="1:11">
      <c r="A7" s="321"/>
      <c r="B7" s="70" t="s">
        <v>65</v>
      </c>
      <c r="C7" s="183">
        <v>109613</v>
      </c>
      <c r="D7" s="193">
        <v>53735</v>
      </c>
      <c r="E7" s="194">
        <v>24640</v>
      </c>
      <c r="F7" s="195">
        <v>31238</v>
      </c>
      <c r="G7" s="72">
        <v>49.022469962504452</v>
      </c>
      <c r="H7" s="203">
        <v>28.498444527565159</v>
      </c>
    </row>
    <row r="8" spans="1:11">
      <c r="A8" s="321"/>
      <c r="B8" s="73" t="s">
        <v>58</v>
      </c>
      <c r="C8" s="184">
        <v>166577</v>
      </c>
      <c r="D8" s="196">
        <v>74296</v>
      </c>
      <c r="E8" s="197">
        <v>34650</v>
      </c>
      <c r="F8" s="198">
        <v>57631</v>
      </c>
      <c r="G8" s="75">
        <v>44.601595658464255</v>
      </c>
      <c r="H8" s="204">
        <v>34.597213300755811</v>
      </c>
    </row>
    <row r="9" spans="1:11">
      <c r="A9" s="321"/>
      <c r="B9" s="70" t="s">
        <v>64</v>
      </c>
      <c r="C9" s="183">
        <v>114578</v>
      </c>
      <c r="D9" s="193">
        <v>47602</v>
      </c>
      <c r="E9" s="194">
        <v>23229</v>
      </c>
      <c r="F9" s="195">
        <v>43747</v>
      </c>
      <c r="G9" s="72">
        <v>41.545497390423989</v>
      </c>
      <c r="H9" s="203">
        <v>38.180977150936478</v>
      </c>
    </row>
    <row r="10" spans="1:11">
      <c r="A10" s="322" t="s">
        <v>39</v>
      </c>
      <c r="B10" s="187" t="s">
        <v>3</v>
      </c>
      <c r="C10" s="184">
        <v>325859</v>
      </c>
      <c r="D10" s="196">
        <v>146806</v>
      </c>
      <c r="E10" s="197">
        <v>68685</v>
      </c>
      <c r="F10" s="198">
        <v>110368</v>
      </c>
      <c r="G10" s="75">
        <v>45.052001018845573</v>
      </c>
      <c r="H10" s="204">
        <v>33.869863959565336</v>
      </c>
    </row>
    <row r="11" spans="1:11">
      <c r="A11" s="322"/>
      <c r="B11" s="70" t="s">
        <v>65</v>
      </c>
      <c r="C11" s="183">
        <v>90134</v>
      </c>
      <c r="D11" s="193">
        <v>44523</v>
      </c>
      <c r="E11" s="194">
        <v>20145</v>
      </c>
      <c r="F11" s="195">
        <v>25466</v>
      </c>
      <c r="G11" s="72">
        <v>49.3964541682384</v>
      </c>
      <c r="H11" s="203">
        <v>28.253489249339868</v>
      </c>
    </row>
    <row r="12" spans="1:11">
      <c r="A12" s="322"/>
      <c r="B12" s="73" t="s">
        <v>58</v>
      </c>
      <c r="C12" s="184">
        <v>136722</v>
      </c>
      <c r="D12" s="196">
        <v>60770</v>
      </c>
      <c r="E12" s="197">
        <v>28584</v>
      </c>
      <c r="F12" s="198">
        <v>47368</v>
      </c>
      <c r="G12" s="75">
        <v>44.4478576966399</v>
      </c>
      <c r="H12" s="204">
        <v>34.645484998756601</v>
      </c>
    </row>
    <row r="13" spans="1:11">
      <c r="A13" s="322"/>
      <c r="B13" s="70" t="s">
        <v>64</v>
      </c>
      <c r="C13" s="183">
        <v>99003</v>
      </c>
      <c r="D13" s="193">
        <v>41513</v>
      </c>
      <c r="E13" s="194">
        <v>19956</v>
      </c>
      <c r="F13" s="195">
        <v>37534</v>
      </c>
      <c r="G13" s="72">
        <v>41.931052594365823</v>
      </c>
      <c r="H13" s="203">
        <v>37.911982465177822</v>
      </c>
    </row>
    <row r="14" spans="1:11">
      <c r="A14" s="321" t="s">
        <v>40</v>
      </c>
      <c r="B14" s="187" t="s">
        <v>3</v>
      </c>
      <c r="C14" s="184">
        <v>46706</v>
      </c>
      <c r="D14" s="196">
        <v>18910</v>
      </c>
      <c r="E14" s="197">
        <v>10325</v>
      </c>
      <c r="F14" s="198">
        <v>17471</v>
      </c>
      <c r="G14" s="75">
        <v>40.487303558429325</v>
      </c>
      <c r="H14" s="204">
        <v>37.406328951312467</v>
      </c>
    </row>
    <row r="15" spans="1:11">
      <c r="A15" s="321"/>
      <c r="B15" s="70" t="s">
        <v>65</v>
      </c>
      <c r="C15" s="183">
        <v>11577</v>
      </c>
      <c r="D15" s="193">
        <v>5051</v>
      </c>
      <c r="E15" s="194">
        <v>2848</v>
      </c>
      <c r="F15" s="195">
        <v>3678</v>
      </c>
      <c r="G15" s="72">
        <v>43.62961043448216</v>
      </c>
      <c r="H15" s="203">
        <v>31.769888572168959</v>
      </c>
    </row>
    <row r="16" spans="1:11">
      <c r="A16" s="321"/>
      <c r="B16" s="73" t="s">
        <v>58</v>
      </c>
      <c r="C16" s="184">
        <v>21231</v>
      </c>
      <c r="D16" s="196">
        <v>8751</v>
      </c>
      <c r="E16" s="197">
        <v>4498</v>
      </c>
      <c r="F16" s="198">
        <v>7982</v>
      </c>
      <c r="G16" s="75">
        <v>41.218030238801752</v>
      </c>
      <c r="H16" s="204">
        <v>37.595968159766379</v>
      </c>
    </row>
    <row r="17" spans="1:8">
      <c r="A17" s="321"/>
      <c r="B17" s="70" t="s">
        <v>64</v>
      </c>
      <c r="C17" s="183">
        <v>13898</v>
      </c>
      <c r="D17" s="193">
        <v>5108</v>
      </c>
      <c r="E17" s="194">
        <v>2979</v>
      </c>
      <c r="F17" s="195">
        <v>5811</v>
      </c>
      <c r="G17" s="72">
        <v>36.753489710749747</v>
      </c>
      <c r="H17" s="203">
        <v>41.81177147791049</v>
      </c>
    </row>
    <row r="18" spans="1:8">
      <c r="A18" s="322" t="s">
        <v>41</v>
      </c>
      <c r="B18" s="187" t="s">
        <v>3</v>
      </c>
      <c r="C18" s="184">
        <v>18203</v>
      </c>
      <c r="D18" s="196">
        <v>9917</v>
      </c>
      <c r="E18" s="197">
        <v>3509</v>
      </c>
      <c r="F18" s="198">
        <v>4777</v>
      </c>
      <c r="G18" s="75">
        <v>54.480030764159757</v>
      </c>
      <c r="H18" s="204">
        <v>26.242926990056585</v>
      </c>
    </row>
    <row r="19" spans="1:8">
      <c r="A19" s="322"/>
      <c r="B19" s="70" t="s">
        <v>65</v>
      </c>
      <c r="C19" s="183">
        <v>7902</v>
      </c>
      <c r="D19" s="193">
        <v>4161</v>
      </c>
      <c r="E19" s="194">
        <v>1647</v>
      </c>
      <c r="F19" s="195">
        <v>2094</v>
      </c>
      <c r="G19" s="72">
        <v>52.657555049354599</v>
      </c>
      <c r="H19" s="203">
        <v>26.499620349278665</v>
      </c>
    </row>
    <row r="20" spans="1:8">
      <c r="A20" s="322"/>
      <c r="B20" s="73" t="s">
        <v>58</v>
      </c>
      <c r="C20" s="184">
        <v>8624</v>
      </c>
      <c r="D20" s="196">
        <v>4775</v>
      </c>
      <c r="E20" s="197">
        <v>1568</v>
      </c>
      <c r="F20" s="198">
        <v>2281</v>
      </c>
      <c r="G20" s="75">
        <v>55.368738404452685</v>
      </c>
      <c r="H20" s="204">
        <v>26.449443413729128</v>
      </c>
    </row>
    <row r="21" spans="1:8">
      <c r="A21" s="323"/>
      <c r="B21" s="76" t="s">
        <v>64</v>
      </c>
      <c r="C21" s="185">
        <v>1677</v>
      </c>
      <c r="D21" s="199">
        <v>981</v>
      </c>
      <c r="E21" s="200">
        <v>294</v>
      </c>
      <c r="F21" s="201">
        <v>402</v>
      </c>
      <c r="G21" s="78">
        <v>58.497316636851515</v>
      </c>
      <c r="H21" s="205">
        <v>23.971377459749551</v>
      </c>
    </row>
    <row r="22" spans="1:8" ht="20.25" customHeight="1">
      <c r="A22" s="128" t="s">
        <v>127</v>
      </c>
    </row>
    <row r="24" spans="1:8">
      <c r="C24" s="18"/>
      <c r="D24" s="18"/>
      <c r="E24" s="18"/>
      <c r="F24" s="18"/>
      <c r="G24" s="10"/>
      <c r="H24" s="10"/>
    </row>
    <row r="25" spans="1:8">
      <c r="C25" s="18"/>
      <c r="D25" s="18"/>
      <c r="E25" s="18"/>
      <c r="F25" s="18"/>
      <c r="G25" s="10"/>
      <c r="H25" s="10"/>
    </row>
    <row r="26" spans="1:8">
      <c r="C26" s="18"/>
      <c r="D26" s="18"/>
      <c r="E26" s="18"/>
      <c r="F26" s="18"/>
      <c r="G26" s="10"/>
      <c r="H26" s="10"/>
    </row>
    <row r="27" spans="1:8">
      <c r="C27" s="18"/>
      <c r="D27" s="18"/>
      <c r="E27" s="18"/>
      <c r="F27" s="18"/>
      <c r="G27" s="10"/>
      <c r="H27" s="10"/>
    </row>
    <row r="28" spans="1:8">
      <c r="C28" s="18"/>
      <c r="D28" s="18"/>
      <c r="E28" s="18"/>
      <c r="F28" s="18"/>
      <c r="G28" s="10"/>
      <c r="H28" s="10"/>
    </row>
    <row r="29" spans="1:8">
      <c r="C29" s="18"/>
      <c r="D29" s="18"/>
      <c r="E29" s="18"/>
      <c r="F29" s="18"/>
      <c r="G29" s="10"/>
      <c r="H29" s="10"/>
    </row>
    <row r="30" spans="1:8">
      <c r="C30" s="18"/>
      <c r="D30" s="18"/>
      <c r="E30" s="18"/>
      <c r="F30" s="18"/>
      <c r="G30" s="10"/>
      <c r="H30" s="10"/>
    </row>
    <row r="31" spans="1:8">
      <c r="C31" s="18"/>
      <c r="D31" s="18"/>
      <c r="E31" s="18"/>
      <c r="F31" s="18"/>
      <c r="G31" s="10"/>
      <c r="H31" s="10"/>
    </row>
    <row r="32" spans="1:8">
      <c r="C32" s="18"/>
      <c r="D32" s="18"/>
      <c r="E32" s="18"/>
      <c r="F32" s="18"/>
      <c r="G32" s="10"/>
      <c r="H32" s="10"/>
    </row>
    <row r="33" spans="3:8">
      <c r="C33" s="18"/>
      <c r="D33" s="18"/>
      <c r="E33" s="18"/>
      <c r="F33" s="18"/>
      <c r="G33" s="10"/>
      <c r="H33" s="10"/>
    </row>
    <row r="34" spans="3:8">
      <c r="C34" s="18"/>
      <c r="D34" s="18"/>
      <c r="E34" s="18"/>
      <c r="F34" s="18"/>
      <c r="G34" s="10"/>
      <c r="H34" s="10"/>
    </row>
    <row r="35" spans="3:8">
      <c r="C35" s="18"/>
      <c r="D35" s="18"/>
      <c r="E35" s="18"/>
      <c r="F35" s="18"/>
      <c r="G35" s="10"/>
      <c r="H35" s="10"/>
    </row>
    <row r="36" spans="3:8">
      <c r="C36" s="18"/>
      <c r="D36" s="18"/>
      <c r="E36" s="18"/>
      <c r="F36" s="18"/>
      <c r="G36" s="10"/>
      <c r="H36" s="10"/>
    </row>
    <row r="37" spans="3:8">
      <c r="C37" s="18"/>
      <c r="D37" s="18"/>
      <c r="E37" s="18"/>
      <c r="F37" s="18"/>
      <c r="G37" s="10"/>
      <c r="H37" s="10"/>
    </row>
    <row r="38" spans="3:8">
      <c r="C38" s="18"/>
      <c r="D38" s="18"/>
      <c r="E38" s="18"/>
      <c r="F38" s="18"/>
      <c r="G38" s="10"/>
      <c r="H38" s="10"/>
    </row>
    <row r="39" spans="3:8">
      <c r="C39" s="18"/>
      <c r="D39" s="18"/>
      <c r="E39" s="18"/>
      <c r="F39" s="18"/>
      <c r="G39" s="10"/>
      <c r="H39" s="10"/>
    </row>
    <row r="40" spans="3:8">
      <c r="G40" s="18"/>
    </row>
    <row r="41" spans="3:8">
      <c r="D41" s="18"/>
      <c r="E41" s="18"/>
      <c r="F41" s="18"/>
      <c r="G41" s="18"/>
    </row>
    <row r="42" spans="3:8">
      <c r="D42" s="18"/>
      <c r="E42" s="18"/>
      <c r="F42" s="18"/>
      <c r="G42" s="18"/>
    </row>
    <row r="43" spans="3:8">
      <c r="D43" s="18"/>
      <c r="E43" s="18"/>
      <c r="F43" s="18"/>
      <c r="G43" s="18"/>
    </row>
  </sheetData>
  <mergeCells count="14">
    <mergeCell ref="A18:A21"/>
    <mergeCell ref="A6:A9"/>
    <mergeCell ref="A10:A13"/>
    <mergeCell ref="A2:H2"/>
    <mergeCell ref="A3:A5"/>
    <mergeCell ref="B3:B5"/>
    <mergeCell ref="C3:C4"/>
    <mergeCell ref="D3:F3"/>
    <mergeCell ref="G3:G4"/>
    <mergeCell ref="H3:H4"/>
    <mergeCell ref="C5:F5"/>
    <mergeCell ref="G5:H5"/>
    <mergeCell ref="A1:B1"/>
    <mergeCell ref="A14:A17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3"/>
  <sheetViews>
    <sheetView workbookViewId="0">
      <selection sqref="A1:B1"/>
    </sheetView>
  </sheetViews>
  <sheetFormatPr baseColWidth="10" defaultRowHeight="12.75"/>
  <cols>
    <col min="1" max="1" width="11" customWidth="1"/>
    <col min="2" max="2" width="19.85546875" customWidth="1"/>
    <col min="3" max="8" width="13" customWidth="1"/>
    <col min="9" max="9" width="11.42578125" style="6"/>
  </cols>
  <sheetData>
    <row r="1" spans="1:11" ht="27" customHeight="1">
      <c r="A1" s="284" t="s">
        <v>149</v>
      </c>
      <c r="B1" s="284"/>
      <c r="I1" s="127"/>
    </row>
    <row r="2" spans="1:11" s="66" customFormat="1" ht="36.75" customHeight="1">
      <c r="A2" s="315" t="s">
        <v>76</v>
      </c>
      <c r="B2" s="315"/>
      <c r="C2" s="315"/>
      <c r="D2" s="315"/>
      <c r="E2" s="315"/>
      <c r="F2" s="315"/>
      <c r="G2" s="315"/>
      <c r="H2" s="315"/>
      <c r="I2" s="65"/>
    </row>
    <row r="3" spans="1:11">
      <c r="A3" s="325" t="s">
        <v>73</v>
      </c>
      <c r="B3" s="325" t="s">
        <v>53</v>
      </c>
      <c r="C3" s="327" t="s">
        <v>72</v>
      </c>
      <c r="D3" s="329" t="s">
        <v>61</v>
      </c>
      <c r="E3" s="329"/>
      <c r="F3" s="329"/>
      <c r="G3" s="317" t="s">
        <v>69</v>
      </c>
      <c r="H3" s="318" t="s">
        <v>70</v>
      </c>
    </row>
    <row r="4" spans="1:11" ht="36">
      <c r="A4" s="326"/>
      <c r="B4" s="326"/>
      <c r="C4" s="328"/>
      <c r="D4" s="67" t="s">
        <v>67</v>
      </c>
      <c r="E4" s="67" t="s">
        <v>68</v>
      </c>
      <c r="F4" s="67" t="s">
        <v>49</v>
      </c>
      <c r="G4" s="317"/>
      <c r="H4" s="318"/>
    </row>
    <row r="5" spans="1:11">
      <c r="A5" s="302"/>
      <c r="B5" s="302"/>
      <c r="C5" s="319" t="s">
        <v>51</v>
      </c>
      <c r="D5" s="319"/>
      <c r="E5" s="319"/>
      <c r="F5" s="319"/>
      <c r="G5" s="319" t="s">
        <v>5</v>
      </c>
      <c r="H5" s="320"/>
    </row>
    <row r="6" spans="1:11" ht="12.75" customHeight="1">
      <c r="A6" s="324" t="s">
        <v>3</v>
      </c>
      <c r="B6" s="186" t="s">
        <v>3</v>
      </c>
      <c r="C6" s="68">
        <v>390413</v>
      </c>
      <c r="D6" s="206">
        <v>175441</v>
      </c>
      <c r="E6" s="207">
        <v>82423</v>
      </c>
      <c r="F6" s="208">
        <v>132549</v>
      </c>
      <c r="G6" s="69">
        <f t="shared" ref="G6:G17" si="0">D6/C6*100</f>
        <v>44.937284362969471</v>
      </c>
      <c r="H6" s="202">
        <f t="shared" ref="H6:H17" si="1">F6/C6*100</f>
        <v>33.950969870368048</v>
      </c>
      <c r="J6" s="10"/>
      <c r="K6" s="10"/>
    </row>
    <row r="7" spans="1:11" ht="12.75" customHeight="1">
      <c r="A7" s="321"/>
      <c r="B7" s="70" t="s">
        <v>65</v>
      </c>
      <c r="C7" s="71">
        <v>104924</v>
      </c>
      <c r="D7" s="209">
        <v>51475</v>
      </c>
      <c r="E7" s="210">
        <v>23652</v>
      </c>
      <c r="F7" s="211">
        <v>29797</v>
      </c>
      <c r="G7" s="72">
        <f t="shared" si="0"/>
        <v>49.0593191262247</v>
      </c>
      <c r="H7" s="203">
        <f t="shared" si="1"/>
        <v>28.398650451755557</v>
      </c>
    </row>
    <row r="8" spans="1:11" ht="12.75" customHeight="1">
      <c r="A8" s="321"/>
      <c r="B8" s="73" t="s">
        <v>58</v>
      </c>
      <c r="C8" s="74">
        <v>167286</v>
      </c>
      <c r="D8" s="212">
        <v>74781</v>
      </c>
      <c r="E8" s="213">
        <v>34759</v>
      </c>
      <c r="F8" s="214">
        <v>57746</v>
      </c>
      <c r="G8" s="75">
        <f t="shared" si="0"/>
        <v>44.702485563645496</v>
      </c>
      <c r="H8" s="204">
        <f t="shared" si="1"/>
        <v>34.519326183900624</v>
      </c>
    </row>
    <row r="9" spans="1:11" ht="12.75" customHeight="1">
      <c r="A9" s="321"/>
      <c r="B9" s="70" t="s">
        <v>64</v>
      </c>
      <c r="C9" s="71">
        <v>118203</v>
      </c>
      <c r="D9" s="209">
        <v>49185</v>
      </c>
      <c r="E9" s="210">
        <v>24012</v>
      </c>
      <c r="F9" s="211">
        <v>45006</v>
      </c>
      <c r="G9" s="72">
        <f t="shared" si="0"/>
        <v>41.610619019821833</v>
      </c>
      <c r="H9" s="203">
        <f t="shared" si="1"/>
        <v>38.075175756960483</v>
      </c>
    </row>
    <row r="10" spans="1:11" ht="12.75" customHeight="1">
      <c r="A10" s="322" t="s">
        <v>45</v>
      </c>
      <c r="B10" s="187" t="s">
        <v>3</v>
      </c>
      <c r="C10" s="74">
        <v>211037</v>
      </c>
      <c r="D10" s="212">
        <v>100339</v>
      </c>
      <c r="E10" s="213">
        <v>40340</v>
      </c>
      <c r="F10" s="214">
        <v>70358</v>
      </c>
      <c r="G10" s="75">
        <f t="shared" si="0"/>
        <v>47.54569103995982</v>
      </c>
      <c r="H10" s="204">
        <f t="shared" si="1"/>
        <v>33.339177490203141</v>
      </c>
    </row>
    <row r="11" spans="1:11" ht="12.75" customHeight="1">
      <c r="A11" s="322"/>
      <c r="B11" s="70" t="s">
        <v>65</v>
      </c>
      <c r="C11" s="71">
        <f t="shared" ref="C11:C17" si="2">SUM(D11:F11)</f>
        <v>63207</v>
      </c>
      <c r="D11" s="209">
        <v>31636</v>
      </c>
      <c r="E11" s="210">
        <v>13316</v>
      </c>
      <c r="F11" s="211">
        <v>18255</v>
      </c>
      <c r="G11" s="72">
        <f t="shared" si="0"/>
        <v>50.051418355561886</v>
      </c>
      <c r="H11" s="203">
        <f t="shared" si="1"/>
        <v>28.881294793298213</v>
      </c>
    </row>
    <row r="12" spans="1:11" ht="12.75" customHeight="1">
      <c r="A12" s="322"/>
      <c r="B12" s="73" t="s">
        <v>58</v>
      </c>
      <c r="C12" s="74">
        <f t="shared" si="2"/>
        <v>87949</v>
      </c>
      <c r="D12" s="212">
        <v>41800</v>
      </c>
      <c r="E12" s="213">
        <v>15843</v>
      </c>
      <c r="F12" s="214">
        <v>30306</v>
      </c>
      <c r="G12" s="75">
        <f t="shared" si="0"/>
        <v>47.527544372306679</v>
      </c>
      <c r="H12" s="204">
        <f t="shared" si="1"/>
        <v>34.458606692514984</v>
      </c>
    </row>
    <row r="13" spans="1:11" ht="12.75" customHeight="1">
      <c r="A13" s="322"/>
      <c r="B13" s="70" t="s">
        <v>64</v>
      </c>
      <c r="C13" s="71">
        <f t="shared" si="2"/>
        <v>59881</v>
      </c>
      <c r="D13" s="209">
        <v>26903</v>
      </c>
      <c r="E13" s="210">
        <v>11181</v>
      </c>
      <c r="F13" s="211">
        <v>21797</v>
      </c>
      <c r="G13" s="72">
        <f t="shared" si="0"/>
        <v>44.927439421519345</v>
      </c>
      <c r="H13" s="203">
        <f t="shared" si="1"/>
        <v>36.40052771329804</v>
      </c>
    </row>
    <row r="14" spans="1:11" ht="12.75" customHeight="1">
      <c r="A14" s="321" t="s">
        <v>46</v>
      </c>
      <c r="B14" s="187" t="s">
        <v>3</v>
      </c>
      <c r="C14" s="74">
        <f t="shared" si="2"/>
        <v>179376</v>
      </c>
      <c r="D14" s="212">
        <v>75102</v>
      </c>
      <c r="E14" s="213">
        <v>42083</v>
      </c>
      <c r="F14" s="214">
        <v>62191</v>
      </c>
      <c r="G14" s="75">
        <f t="shared" si="0"/>
        <v>41.868477388279366</v>
      </c>
      <c r="H14" s="204">
        <f t="shared" si="1"/>
        <v>34.670747480153416</v>
      </c>
    </row>
    <row r="15" spans="1:11" ht="12.75" customHeight="1">
      <c r="A15" s="321"/>
      <c r="B15" s="70" t="s">
        <v>65</v>
      </c>
      <c r="C15" s="71">
        <f t="shared" si="2"/>
        <v>41717</v>
      </c>
      <c r="D15" s="209">
        <v>19839</v>
      </c>
      <c r="E15" s="210">
        <v>10336</v>
      </c>
      <c r="F15" s="211">
        <v>11542</v>
      </c>
      <c r="G15" s="72">
        <f t="shared" si="0"/>
        <v>47.556152168180837</v>
      </c>
      <c r="H15" s="203">
        <f t="shared" si="1"/>
        <v>27.667377807608407</v>
      </c>
    </row>
    <row r="16" spans="1:11" ht="12.75" customHeight="1">
      <c r="A16" s="321"/>
      <c r="B16" s="73" t="s">
        <v>58</v>
      </c>
      <c r="C16" s="74">
        <f t="shared" si="2"/>
        <v>79337</v>
      </c>
      <c r="D16" s="212">
        <v>32981</v>
      </c>
      <c r="E16" s="213">
        <v>18916</v>
      </c>
      <c r="F16" s="214">
        <v>27440</v>
      </c>
      <c r="G16" s="75">
        <f t="shared" si="0"/>
        <v>41.570767737625573</v>
      </c>
      <c r="H16" s="204">
        <f t="shared" si="1"/>
        <v>34.586636752082889</v>
      </c>
    </row>
    <row r="17" spans="1:8" ht="12.75" customHeight="1">
      <c r="A17" s="330"/>
      <c r="B17" s="76" t="s">
        <v>64</v>
      </c>
      <c r="C17" s="77">
        <f t="shared" si="2"/>
        <v>58322</v>
      </c>
      <c r="D17" s="215">
        <v>22282</v>
      </c>
      <c r="E17" s="216">
        <v>12831</v>
      </c>
      <c r="F17" s="217">
        <v>23209</v>
      </c>
      <c r="G17" s="78">
        <f t="shared" si="0"/>
        <v>38.205136998045333</v>
      </c>
      <c r="H17" s="205">
        <f t="shared" si="1"/>
        <v>39.794588662940228</v>
      </c>
    </row>
    <row r="18" spans="1:8" ht="24.75" customHeight="1">
      <c r="A18" s="128" t="s">
        <v>106</v>
      </c>
    </row>
    <row r="20" spans="1:8">
      <c r="G20" s="18"/>
    </row>
    <row r="21" spans="1:8">
      <c r="G21" s="18"/>
    </row>
    <row r="22" spans="1:8">
      <c r="G22" s="18"/>
    </row>
    <row r="23" spans="1:8">
      <c r="G23" s="18"/>
    </row>
    <row r="24" spans="1:8">
      <c r="G24" s="18"/>
    </row>
    <row r="25" spans="1:8">
      <c r="G25" s="18"/>
    </row>
    <row r="26" spans="1:8">
      <c r="G26" s="18"/>
    </row>
    <row r="27" spans="1:8">
      <c r="G27" s="18"/>
    </row>
    <row r="28" spans="1:8">
      <c r="G28" s="18"/>
    </row>
    <row r="29" spans="1:8">
      <c r="G29" s="18"/>
    </row>
    <row r="30" spans="1:8">
      <c r="G30" s="18"/>
    </row>
    <row r="31" spans="1:8">
      <c r="D31" s="18"/>
      <c r="E31" s="18"/>
      <c r="F31" s="18"/>
      <c r="G31" s="18"/>
    </row>
    <row r="32" spans="1:8">
      <c r="D32" s="18"/>
      <c r="E32" s="18"/>
      <c r="F32" s="18"/>
      <c r="G32" s="18"/>
    </row>
    <row r="33" spans="4:7">
      <c r="D33" s="18"/>
      <c r="E33" s="18"/>
      <c r="F33" s="18"/>
      <c r="G33" s="18"/>
    </row>
  </sheetData>
  <mergeCells count="13">
    <mergeCell ref="C3:C4"/>
    <mergeCell ref="D3:F3"/>
    <mergeCell ref="G3:G4"/>
    <mergeCell ref="H3:H4"/>
    <mergeCell ref="C5:F5"/>
    <mergeCell ref="G5:H5"/>
    <mergeCell ref="A1:B1"/>
    <mergeCell ref="A14:A17"/>
    <mergeCell ref="A6:A9"/>
    <mergeCell ref="A10:A13"/>
    <mergeCell ref="A2:H2"/>
    <mergeCell ref="A3:A5"/>
    <mergeCell ref="B3:B5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29"/>
  <sheetViews>
    <sheetView workbookViewId="0">
      <selection sqref="A1:B1"/>
    </sheetView>
  </sheetViews>
  <sheetFormatPr baseColWidth="10" defaultRowHeight="12.75"/>
  <cols>
    <col min="1" max="1" width="16.5703125" customWidth="1"/>
    <col min="2" max="2" width="13.5703125" customWidth="1"/>
    <col min="7" max="7" width="10.140625" customWidth="1"/>
  </cols>
  <sheetData>
    <row r="1" spans="1:9" ht="27" customHeight="1">
      <c r="A1" s="284" t="s">
        <v>149</v>
      </c>
      <c r="B1" s="284"/>
      <c r="I1" s="127"/>
    </row>
    <row r="2" spans="1:9" ht="45" customHeight="1">
      <c r="A2" s="331" t="s">
        <v>151</v>
      </c>
      <c r="B2" s="331"/>
      <c r="C2" s="331"/>
      <c r="D2" s="331"/>
      <c r="E2" s="331"/>
      <c r="F2" s="331"/>
    </row>
    <row r="3" spans="1:9">
      <c r="A3" s="19"/>
    </row>
    <row r="15" spans="1:9" ht="15.75" customHeight="1">
      <c r="A15" s="128" t="s">
        <v>106</v>
      </c>
    </row>
    <row r="22" spans="1:7">
      <c r="A22" s="139"/>
      <c r="B22" s="139"/>
      <c r="C22" s="139"/>
      <c r="D22" s="139"/>
      <c r="E22" s="139"/>
      <c r="F22" s="139"/>
    </row>
    <row r="23" spans="1:7">
      <c r="A23" s="140"/>
      <c r="B23" s="140"/>
      <c r="C23" s="140"/>
      <c r="D23" s="140"/>
      <c r="E23" s="140"/>
      <c r="F23" s="140"/>
      <c r="G23" s="11"/>
    </row>
    <row r="24" spans="1:7">
      <c r="A24" s="140"/>
      <c r="B24" s="139"/>
      <c r="C24" s="141"/>
      <c r="D24" s="141"/>
      <c r="E24" s="141"/>
      <c r="F24" s="140"/>
      <c r="G24" s="11"/>
    </row>
    <row r="25" spans="1:7">
      <c r="A25" s="140"/>
      <c r="B25" s="139"/>
      <c r="C25" s="141"/>
      <c r="D25" s="141"/>
      <c r="E25" s="141"/>
      <c r="F25" s="140"/>
      <c r="G25" s="11"/>
    </row>
    <row r="26" spans="1:7">
      <c r="A26" s="140"/>
      <c r="B26" s="139"/>
      <c r="C26" s="141"/>
      <c r="D26" s="141"/>
      <c r="E26" s="141"/>
      <c r="F26" s="140"/>
      <c r="G26" s="11"/>
    </row>
    <row r="27" spans="1:7">
      <c r="A27" s="11"/>
      <c r="B27" s="138"/>
      <c r="C27" s="138"/>
      <c r="D27" s="138"/>
      <c r="E27" s="138"/>
      <c r="F27" s="11"/>
      <c r="G27" s="11"/>
    </row>
    <row r="28" spans="1:7">
      <c r="A28" s="11"/>
      <c r="B28" s="11"/>
      <c r="C28" s="11"/>
      <c r="D28" s="11"/>
      <c r="E28" s="11"/>
      <c r="F28" s="11"/>
      <c r="G28" s="11"/>
    </row>
    <row r="29" spans="1:7">
      <c r="A29" s="11"/>
      <c r="B29" s="11"/>
      <c r="C29" s="11"/>
      <c r="D29" s="11"/>
      <c r="E29" s="11"/>
      <c r="F29" s="11"/>
      <c r="G29" s="11"/>
    </row>
  </sheetData>
  <mergeCells count="2">
    <mergeCell ref="A1:B1"/>
    <mergeCell ref="A2:F2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G18"/>
  <sheetViews>
    <sheetView workbookViewId="0">
      <selection sqref="A1:B1"/>
    </sheetView>
  </sheetViews>
  <sheetFormatPr baseColWidth="10" defaultRowHeight="12.75"/>
  <cols>
    <col min="1" max="1" width="58.85546875" customWidth="1"/>
    <col min="2" max="6" width="10.42578125" customWidth="1"/>
    <col min="7" max="7" width="9.85546875" style="6" customWidth="1"/>
  </cols>
  <sheetData>
    <row r="1" spans="1:7" ht="27" customHeight="1">
      <c r="A1" s="284" t="s">
        <v>149</v>
      </c>
      <c r="B1" s="284"/>
      <c r="G1"/>
    </row>
    <row r="2" spans="1:7" ht="20.25" customHeight="1">
      <c r="A2" s="280" t="s">
        <v>130</v>
      </c>
      <c r="B2" s="280"/>
      <c r="C2" s="280"/>
      <c r="D2" s="280"/>
      <c r="E2" s="280"/>
      <c r="F2" s="280"/>
      <c r="G2" s="130"/>
    </row>
    <row r="3" spans="1:7" ht="13.5" customHeight="1">
      <c r="A3" s="332" t="s">
        <v>29</v>
      </c>
      <c r="B3" s="292" t="s">
        <v>3</v>
      </c>
      <c r="C3" s="292" t="s">
        <v>13</v>
      </c>
      <c r="D3" s="292" t="s">
        <v>167</v>
      </c>
      <c r="E3" s="285" t="s">
        <v>117</v>
      </c>
      <c r="F3" s="286"/>
      <c r="G3" s="15"/>
    </row>
    <row r="4" spans="1:7" ht="48" customHeight="1">
      <c r="A4" s="333"/>
      <c r="B4" s="293"/>
      <c r="C4" s="293"/>
      <c r="D4" s="293"/>
      <c r="E4" s="142" t="s">
        <v>24</v>
      </c>
      <c r="F4" s="142" t="s">
        <v>166</v>
      </c>
      <c r="G4" s="15"/>
    </row>
    <row r="5" spans="1:7" ht="14.25" customHeight="1">
      <c r="A5" s="334"/>
      <c r="B5" s="285" t="s">
        <v>5</v>
      </c>
      <c r="C5" s="286"/>
      <c r="D5" s="286"/>
      <c r="E5" s="286"/>
      <c r="F5" s="286"/>
      <c r="G5" s="15"/>
    </row>
    <row r="6" spans="1:7" s="13" customFormat="1" ht="12.75" customHeight="1">
      <c r="A6" s="1" t="s">
        <v>3</v>
      </c>
      <c r="B6" s="260">
        <v>100</v>
      </c>
      <c r="C6" s="261">
        <v>43.7</v>
      </c>
      <c r="D6" s="261">
        <v>56</v>
      </c>
      <c r="E6" s="262">
        <v>33.668047756071083</v>
      </c>
      <c r="F6" s="262">
        <v>66.081100177949452</v>
      </c>
      <c r="G6" s="16"/>
    </row>
    <row r="7" spans="1:7" ht="12.75" customHeight="1">
      <c r="A7" s="218" t="s">
        <v>128</v>
      </c>
      <c r="B7" s="263">
        <v>100</v>
      </c>
      <c r="C7" s="264">
        <v>45.957166789998467</v>
      </c>
      <c r="D7" s="264">
        <v>53.537630784605987</v>
      </c>
      <c r="E7" s="265">
        <v>34.747937650763255</v>
      </c>
      <c r="F7" s="265">
        <v>65.252062349236738</v>
      </c>
      <c r="G7" s="16"/>
    </row>
    <row r="8" spans="1:7" s="13" customFormat="1" ht="12.75" customHeight="1">
      <c r="A8" s="104" t="s">
        <v>30</v>
      </c>
      <c r="B8" s="266">
        <v>100</v>
      </c>
      <c r="C8" s="267">
        <v>44.92881091259818</v>
      </c>
      <c r="D8" s="267">
        <v>54.833337160703621</v>
      </c>
      <c r="E8" s="268">
        <v>49.6</v>
      </c>
      <c r="F8" s="268">
        <v>50.4</v>
      </c>
      <c r="G8" s="16"/>
    </row>
    <row r="9" spans="1:7" ht="12.75" customHeight="1">
      <c r="A9" s="9" t="s">
        <v>31</v>
      </c>
      <c r="B9" s="263">
        <v>100</v>
      </c>
      <c r="C9" s="264">
        <v>49.484118188870369</v>
      </c>
      <c r="D9" s="264">
        <v>50.515881811129624</v>
      </c>
      <c r="E9" s="265">
        <v>38.246674168041892</v>
      </c>
      <c r="F9" s="265">
        <v>61.602054591610354</v>
      </c>
      <c r="G9" s="16"/>
    </row>
    <row r="10" spans="1:7" s="13" customFormat="1" ht="12.75" customHeight="1">
      <c r="A10" s="219" t="s">
        <v>32</v>
      </c>
      <c r="B10" s="266">
        <v>100</v>
      </c>
      <c r="C10" s="267">
        <v>43.423876572616983</v>
      </c>
      <c r="D10" s="267">
        <v>56.57612342738301</v>
      </c>
      <c r="E10" s="268">
        <v>30</v>
      </c>
      <c r="F10" s="269">
        <v>70.015173858220606</v>
      </c>
      <c r="G10" s="16"/>
    </row>
    <row r="11" spans="1:7" ht="12.75" customHeight="1">
      <c r="A11" s="97" t="s">
        <v>33</v>
      </c>
      <c r="B11" s="263">
        <v>100</v>
      </c>
      <c r="C11" s="264">
        <v>50.133706221948884</v>
      </c>
      <c r="D11" s="264">
        <v>48.967885311555548</v>
      </c>
      <c r="E11" s="265">
        <v>37.108851750874237</v>
      </c>
      <c r="F11" s="265">
        <v>62.442167153808349</v>
      </c>
      <c r="G11" s="16"/>
    </row>
    <row r="12" spans="1:7" s="13" customFormat="1" ht="12.75" customHeight="1">
      <c r="A12" s="8" t="s">
        <v>129</v>
      </c>
      <c r="B12" s="266">
        <v>100</v>
      </c>
      <c r="C12" s="267">
        <v>50.298974754447279</v>
      </c>
      <c r="D12" s="267">
        <v>49.701025245552721</v>
      </c>
      <c r="E12" s="269">
        <v>42.080143191883437</v>
      </c>
      <c r="F12" s="269">
        <v>56.792769972998059</v>
      </c>
      <c r="G12" s="16"/>
    </row>
    <row r="13" spans="1:7" ht="12.75" customHeight="1">
      <c r="A13" s="9" t="s">
        <v>34</v>
      </c>
      <c r="B13" s="263">
        <v>100</v>
      </c>
      <c r="C13" s="264">
        <v>40.539653035002281</v>
      </c>
      <c r="D13" s="264">
        <v>59.266258053145862</v>
      </c>
      <c r="E13" s="265">
        <v>27.073264853906192</v>
      </c>
      <c r="F13" s="265">
        <v>71.817068516280486</v>
      </c>
      <c r="G13" s="16"/>
    </row>
    <row r="14" spans="1:7" s="13" customFormat="1" ht="12.75" customHeight="1">
      <c r="A14" s="219" t="s">
        <v>35</v>
      </c>
      <c r="B14" s="266">
        <v>100</v>
      </c>
      <c r="C14" s="267">
        <v>33.971956545971352</v>
      </c>
      <c r="D14" s="267">
        <v>65.615367765686656</v>
      </c>
      <c r="E14" s="269">
        <v>29.230890657929738</v>
      </c>
      <c r="F14" s="269">
        <v>70.769109342070266</v>
      </c>
      <c r="G14" s="16"/>
    </row>
    <row r="15" spans="1:7" ht="12.75" customHeight="1">
      <c r="A15" s="220" t="s">
        <v>36</v>
      </c>
      <c r="B15" s="270">
        <v>100</v>
      </c>
      <c r="C15" s="271">
        <v>53.003565435975197</v>
      </c>
      <c r="D15" s="271">
        <v>46.669994576269474</v>
      </c>
      <c r="E15" s="272" t="s">
        <v>114</v>
      </c>
      <c r="F15" s="272" t="s">
        <v>114</v>
      </c>
      <c r="G15" s="16"/>
    </row>
    <row r="16" spans="1:7" ht="38.25" customHeight="1">
      <c r="A16" s="313" t="s">
        <v>163</v>
      </c>
      <c r="B16" s="313"/>
      <c r="C16" s="313"/>
      <c r="D16" s="313"/>
      <c r="E16" s="313"/>
      <c r="F16" s="313"/>
      <c r="G16" s="129"/>
    </row>
    <row r="17" spans="1:6" ht="15" customHeight="1">
      <c r="A17" s="283" t="s">
        <v>159</v>
      </c>
      <c r="B17" s="283"/>
      <c r="C17" s="283"/>
      <c r="D17" s="283"/>
      <c r="E17" s="283"/>
      <c r="F17" s="283"/>
    </row>
    <row r="18" spans="1:6">
      <c r="A18" s="6"/>
      <c r="B18" s="6"/>
      <c r="C18" s="6"/>
      <c r="D18" s="6"/>
      <c r="E18" s="6"/>
      <c r="F18" s="6"/>
    </row>
  </sheetData>
  <mergeCells count="10">
    <mergeCell ref="A17:F17"/>
    <mergeCell ref="A3:A5"/>
    <mergeCell ref="A1:B1"/>
    <mergeCell ref="A2:F2"/>
    <mergeCell ref="A16:F16"/>
    <mergeCell ref="B5:F5"/>
    <mergeCell ref="E3:F3"/>
    <mergeCell ref="B3:B4"/>
    <mergeCell ref="C3:C4"/>
    <mergeCell ref="D3:D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Inhalt</vt:lpstr>
      <vt:lpstr>Tab. G4-1A</vt:lpstr>
      <vt:lpstr>Tab. G4-2A</vt:lpstr>
      <vt:lpstr>Tab. G4-3A</vt:lpstr>
      <vt:lpstr>Tab. G4-4A</vt:lpstr>
      <vt:lpstr>Tab. G4-5A</vt:lpstr>
      <vt:lpstr>Tab. G4-6A</vt:lpstr>
      <vt:lpstr>Abb. G4-4web</vt:lpstr>
      <vt:lpstr>Tab. G4-7web</vt:lpstr>
      <vt:lpstr>Tab. G4-8web</vt:lpstr>
      <vt:lpstr>Tab. G4-9web</vt:lpstr>
      <vt:lpstr>Tab. G4-10web</vt:lpstr>
      <vt:lpstr>'Abb. G4-4web'!Druckbereich</vt:lpstr>
      <vt:lpstr>'Tab. G4-10web'!Druckbereich</vt:lpstr>
      <vt:lpstr>'Tab. G4-1A'!Druckbereich</vt:lpstr>
      <vt:lpstr>'Tab. G4-2A'!Druckbereich</vt:lpstr>
      <vt:lpstr>'Tab. G4-3A'!Druckbereich</vt:lpstr>
      <vt:lpstr>'Tab. G4-4A'!Druckbereich</vt:lpstr>
      <vt:lpstr>'Tab. G4-5A'!Druckbereich</vt:lpstr>
      <vt:lpstr>'Tab. G4-6A'!Druckbereich</vt:lpstr>
      <vt:lpstr>'Tab. G4-7web'!Druckbereich</vt:lpstr>
      <vt:lpstr>'Tab. G4-8web'!Druckbereich</vt:lpstr>
      <vt:lpstr>'Tab. G4-9web'!Druckbereich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</dc:creator>
  <cp:lastModifiedBy>Hiwi_Komm</cp:lastModifiedBy>
  <cp:lastPrinted>2010-06-10T11:29:14Z</cp:lastPrinted>
  <dcterms:created xsi:type="dcterms:W3CDTF">2006-05-31T10:43:53Z</dcterms:created>
  <dcterms:modified xsi:type="dcterms:W3CDTF">2016-07-12T09:50:51Z</dcterms:modified>
</cp:coreProperties>
</file>