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15570" windowHeight="10800"/>
  </bookViews>
  <sheets>
    <sheet name="Inhalt" sheetId="12" r:id="rId1"/>
    <sheet name="Tab. H5-1A" sheetId="5" r:id="rId2"/>
    <sheet name="Tab. H5-2A" sheetId="6" r:id="rId3"/>
    <sheet name="Tab. H5-3A" sheetId="13" r:id="rId4"/>
    <sheet name="Tab. H5-4A" sheetId="9" r:id="rId5"/>
    <sheet name="Tab. H5-5A" sheetId="8" r:id="rId6"/>
    <sheet name="Tab. H5-6web"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#REF!</definedName>
    <definedName name="____6_7">#REF!</definedName>
    <definedName name="____ALLGEM.SCH">#REF!</definedName>
    <definedName name="____BERLIN_OST">#REF!</definedName>
    <definedName name="____BERUF.SCH">#REF!</definedName>
    <definedName name="____POS.1">#REF!</definedName>
    <definedName name="____POS.101">#REF!</definedName>
    <definedName name="____TABELLE">#REF!</definedName>
    <definedName name="__123Graph_A" localSheetId="3" hidden="1">[1]Daten!#REF!</definedName>
    <definedName name="__123Graph_A" hidden="1">[1]Daten!#REF!</definedName>
    <definedName name="_1__123Graph_A17_2.CGM" hidden="1">'[14]Schaubild Seite 29'!#REF!</definedName>
    <definedName name="_2__123Graph_A17_2L™SCH" hidden="1">'[15]JB 17.1'!#REF!</definedName>
    <definedName name="_3__123Graph_A17_2_NEU" hidden="1">'[15]JB 17.1'!#REF!</definedName>
    <definedName name="__123Graph_AL™SCH1" hidden="1">[16]Daten!#REF!</definedName>
    <definedName name="__123Graph_AL™SCH2" hidden="1">[16]Daten!#REF!</definedName>
    <definedName name="__123Graph_AL™SCH3" hidden="1">[16]Daten!#REF!</definedName>
    <definedName name="__123Graph_AL™SCH4" hidden="1">[16]Daten!#REF!</definedName>
    <definedName name="__123Graph_AL™SCH5" hidden="1">[16]Daten!#REF!</definedName>
    <definedName name="__123Graph_AL™SCH6" hidden="1">[16]Daten!#REF!</definedName>
    <definedName name="__123Graph_B" localSheetId="3" hidden="1">[1]Daten!#REF!</definedName>
    <definedName name="__123Graph_B" hidden="1">[1]Daten!#REF!</definedName>
    <definedName name="__123Graph_BL™SCH5" hidden="1">[16]Daten!#REF!</definedName>
    <definedName name="__123Graph_BL™SCH6" hidden="1">[16]Daten!#REF!</definedName>
    <definedName name="__123Graph_C" localSheetId="3" hidden="1">[1]Daten!#REF!</definedName>
    <definedName name="__123Graph_C" hidden="1">[1]Daten!#REF!</definedName>
    <definedName name="__123Graph_CL™SCH5" hidden="1">[16]Daten!#REF!</definedName>
    <definedName name="__123Graph_CL™SCH6" hidden="1">[16]Daten!#REF!</definedName>
    <definedName name="__123Graph_D" localSheetId="3" hidden="1">[1]Daten!#REF!</definedName>
    <definedName name="__123Graph_D" hidden="1">[1]Daten!#REF!</definedName>
    <definedName name="__123Graph_DL™SCH5" hidden="1">[16]Daten!#REF!</definedName>
    <definedName name="__123Graph_DL™SCH6" hidden="1">[16]Daten!#REF!</definedName>
    <definedName name="__123Graph_E" localSheetId="3" hidden="1">[1]Daten!#REF!</definedName>
    <definedName name="__123Graph_E" hidden="1">[1]Daten!#REF!</definedName>
    <definedName name="__123Graph_F" localSheetId="3" hidden="1">[1]Daten!#REF!</definedName>
    <definedName name="__123Graph_F" hidden="1">[1]Daten!#REF!</definedName>
    <definedName name="__123Graph_X" localSheetId="3" hidden="1">[1]Daten!#REF!</definedName>
    <definedName name="__123Graph_X" hidden="1">[1]Daten!#REF!</definedName>
    <definedName name="_4__123Graph_X17_2L™SCH" hidden="1">'[15]JB 17.1'!#REF!</definedName>
    <definedName name="_5__123Graph_X17_2_NEU" hidden="1">'[15]JB 17.1'!#REF!</definedName>
    <definedName name="__123Graph_XL™SCH3" hidden="1">[16]Daten!#REF!</definedName>
    <definedName name="__123Graph_XL™SCH4" hidden="1">[16]Daten!#REF!</definedName>
    <definedName name="_1_Entwicklung_der_Ausgaben_und_Einnahmen_der_öffentlichen_Haushalte_nach_Arten" localSheetId="3">#REF!</definedName>
    <definedName name="_1_Entwicklung_der_Ausgaben_und_Einnahmen_der_öffentlichen_Haushalte_nach_Arten">#REF!</definedName>
    <definedName name="_A1" localSheetId="3">#REF!</definedName>
    <definedName name="_A1">#REF!</definedName>
    <definedName name="_d11" localSheetId="3">#REF!</definedName>
    <definedName name="_d11">#REF!</definedName>
    <definedName name="_Fill" hidden="1">#REF!</definedName>
    <definedName name="_Key1" hidden="1">#REF!</definedName>
    <definedName name="_Order1" hidden="1">255</definedName>
    <definedName name="_Sort" hidden="1">#REF!</definedName>
    <definedName name="_sp1">'[19]Blatt 02'!#REF!</definedName>
    <definedName name="_sp2">'[19]Blatt 02'!#REF!</definedName>
    <definedName name="_sp3">'[19]Blatt 02'!#REF!</definedName>
    <definedName name="_sp4">'[19]Blatt 02'!#REF!</definedName>
    <definedName name="_sp5">'[19]Blatt 02'!#REF!</definedName>
    <definedName name="_sp6">'[19]Blatt 02'!#REF!</definedName>
    <definedName name="_sp7">'[19]Blatt 02'!#REF!</definedName>
    <definedName name="_sp8">'[19]Blatt 02'!#REF!</definedName>
    <definedName name="_TAB1">[20]Tab_A3.5!#REF!</definedName>
    <definedName name="_6_2_1_ohne">#REF!</definedName>
    <definedName name="_7_3_1_ohne">#REF!</definedName>
    <definedName name="_8_4_1_ohne">#REF!</definedName>
    <definedName name="aaa" localSheetId="3">#REF!</definedName>
    <definedName name="aaa">#REF!</definedName>
    <definedName name="aaaaaaaaaa" localSheetId="3">[2]Zugang!#REF!</definedName>
    <definedName name="aaaaaaaaaa">[2]Zugang!#REF!</definedName>
    <definedName name="Abf_Laender2000_Heim">#REF!</definedName>
    <definedName name="Ablehnungs_Einstellungsgrund">#REF!</definedName>
    <definedName name="Alle" localSheetId="3">#REF!</definedName>
    <definedName name="Alle">#REF!</definedName>
    <definedName name="allkk">#REF!</definedName>
    <definedName name="allkofab">#REF!</definedName>
    <definedName name="Altersgruppen" localSheetId="3">#REF!</definedName>
    <definedName name="Altersgruppen">#REF!</definedName>
    <definedName name="alw">#REF!</definedName>
    <definedName name="ANLERNAUSBILDUNG" localSheetId="3">#REF!</definedName>
    <definedName name="ANLERNAUSBILDUNG">#REF!</definedName>
    <definedName name="Art" localSheetId="3">#REF!</definedName>
    <definedName name="Art">#REF!</definedName>
    <definedName name="Art_Beschäftigung">#REF!</definedName>
    <definedName name="Art_der_Behinderung">#REF!</definedName>
    <definedName name="Art_des_Anspruchs">#REF!</definedName>
    <definedName name="AS_MitAngabe" localSheetId="3">#REF!</definedName>
    <definedName name="AS_MitAngabe">#REF!</definedName>
    <definedName name="AS_OhneAngabe" localSheetId="3">#REF!</definedName>
    <definedName name="AS_OhneAngabe">#REF!</definedName>
    <definedName name="AS_OhneAngabezurArt" localSheetId="3">#REF!</definedName>
    <definedName name="AS_OhneAngabezurArt">#REF!</definedName>
    <definedName name="AS_OhneAS" localSheetId="3">#REF!</definedName>
    <definedName name="AS_OhneAS">#REF!</definedName>
    <definedName name="Aufenthaltsrechtlicher_Status">#REF!</definedName>
    <definedName name="B7_STRatio">#REF!</definedName>
    <definedName name="BaEL_Bezeichnung">#REF!</definedName>
    <definedName name="bbb" localSheetId="3">[2]Zugang!#REF!</definedName>
    <definedName name="bbb">[2]Zugang!#REF!</definedName>
    <definedName name="Bea">'[3]ZR SGB i Be'!#REF!</definedName>
    <definedName name="Bedarfsart">#REF!</definedName>
    <definedName name="Bee">'[3]ZR SGB i Be'!#REF!</definedName>
    <definedName name="Bereiche">#REF!</definedName>
    <definedName name="Berichtszeit" localSheetId="3">#REF!</definedName>
    <definedName name="Berichtszeit">#REF!</definedName>
    <definedName name="Berichtszeit9" localSheetId="3">#REF!</definedName>
    <definedName name="Berichtszeit9">#REF!</definedName>
    <definedName name="BERUFSFACHSCHULE" localSheetId="3">#REF!</definedName>
    <definedName name="BERUFSFACHSCHULE">#REF!</definedName>
    <definedName name="Bestanden_Insg">#REF!</definedName>
    <definedName name="Bestanden_Weibl">#REF!</definedName>
    <definedName name="Bevölk" localSheetId="3">#REF!</definedName>
    <definedName name="Bevölk">#REF!</definedName>
    <definedName name="bfPGaelterkofab">#REF!</definedName>
    <definedName name="bfPGbrueckkofab">#REF!</definedName>
    <definedName name="bfPGkofab">#REF!</definedName>
    <definedName name="bfPGlalokofab">#REF!</definedName>
    <definedName name="bfPGsbkofab">#REF!</definedName>
    <definedName name="Blattnamen">[26]Liste!$A$1:$B$10</definedName>
    <definedName name="body">#REF!</definedName>
    <definedName name="body1">#REF!</definedName>
    <definedName name="BS_MitAngabe" localSheetId="3">#REF!</definedName>
    <definedName name="BS_MitAngabe">#REF!</definedName>
    <definedName name="BS_OhneAbschluss" localSheetId="3">#REF!</definedName>
    <definedName name="BS_OhneAbschluss">#REF!</definedName>
    <definedName name="BS_OhneAbschluss2" localSheetId="3">#REF!</definedName>
    <definedName name="BS_OhneAbschluss2">#REF!</definedName>
    <definedName name="BS_OhneAngabe" localSheetId="3">#REF!</definedName>
    <definedName name="BS_OhneAngabe">#REF!</definedName>
    <definedName name="BVJ" localSheetId="3">#REF!</definedName>
    <definedName name="BVJ">#REF!</definedName>
    <definedName name="C1.1a" localSheetId="3">#REF!</definedName>
    <definedName name="C1.1a">#REF!</definedName>
    <definedName name="calcul">#REF!</definedName>
    <definedName name="calcul1">[28]Calcul_B1.1!$A$1:$L$37</definedName>
    <definedName name="Copyright">[4]bst_monat_zr_d!#REF!</definedName>
    <definedName name="countries">#REF!</definedName>
    <definedName name="countries1">#REF!</definedName>
    <definedName name="DAT0" localSheetId="3">#REF!</definedName>
    <definedName name="DAT0">#REF!</definedName>
    <definedName name="DataEbtryBlock4">#REF!</definedName>
    <definedName name="DataEbtryBlock5">#REF!</definedName>
    <definedName name="DataEbtryBlock6">#REF!</definedName>
    <definedName name="Datei">'[3]ZR SGB i Be'!#REF!</definedName>
    <definedName name="Datei_aktuell" localSheetId="3">#REF!</definedName>
    <definedName name="Datei_aktuell">#REF!</definedName>
    <definedName name="Daten_Insg">+#REF!</definedName>
    <definedName name="Daten_Insgesamt" localSheetId="3">[5]Daten!$E$1:$E$65536</definedName>
    <definedName name="Daten_Insgesamt">[5]Daten!$E$1:$E$65536</definedName>
    <definedName name="Daten_ISC1" localSheetId="3">[5]Daten!$F$1:$F$65536</definedName>
    <definedName name="Daten_ISC1">[5]Daten!$F$1:$F$65536</definedName>
    <definedName name="Daten_ISC2" localSheetId="3">[5]Daten!$G$1:$G$65536</definedName>
    <definedName name="Daten_ISC2">[5]Daten!$G$1:$G$65536</definedName>
    <definedName name="Daten_next_Stdw">'[29]5 Stdw_Lehrer'!$B$1:$B$65536</definedName>
    <definedName name="Daten_next_Stdw_Oeff">'[29]5 Stdw_Lehrer'!$E$1:$E$65536</definedName>
    <definedName name="Daten_next_Stdw_Priv">'[29]5 Stdw_Lehrer'!$H$1:$H$65536</definedName>
    <definedName name="Daten_next_Stdw_w">'[29]5 Stdw_Lehrer'!$D$1:$D$65536</definedName>
    <definedName name="Daten_next_Stdw_w_Oeff">'[29]5 Stdw_Lehrer'!$G$1:$G$65536</definedName>
    <definedName name="Daten_next_Stdw_w_Priv">'[29]5 Stdw_Lehrer'!$J$1:$J$65536</definedName>
    <definedName name="Daten_next_TZ">'[29]4.2 TZ_Lehrer'!$B$1:$B$65536</definedName>
    <definedName name="Daten_next_TZ_Oeff">'[29]4.2 TZ_Lehrer'!$E$1:$E$65536</definedName>
    <definedName name="Daten_next_TZ_Priv">'[29]4.2 TZ_Lehrer'!$H$1:$H$65536</definedName>
    <definedName name="Daten_next_TZ_w">'[29]4.2 TZ_Lehrer'!$D$1:$D$65536</definedName>
    <definedName name="Daten_next_TZ_w_Oeff">'[29]4.2 TZ_Lehrer'!$G$1:$G$65536</definedName>
    <definedName name="Daten_next_TZ_w_Priv">'[29]4.2 TZ_Lehrer'!$J$1:$J$65536</definedName>
    <definedName name="Daten_next_VZ">'[29]4.1 VZ_Lehrer'!$B$1:$B$65536</definedName>
    <definedName name="Daten_next_VZ_Oeff">'[29]4.1 VZ_Lehrer'!$E$1:$E$65536</definedName>
    <definedName name="Daten_next_VZ_Priv">'[29]4.1 VZ_Lehrer'!$H$1:$H$65536</definedName>
    <definedName name="Daten_next_VZ_w">'[29]4.1 VZ_Lehrer'!$D$1:$D$65536</definedName>
    <definedName name="Daten_next_VZ_w_Oeff">'[29]4.1 VZ_Lehrer'!$G$1:$G$65536</definedName>
    <definedName name="Daten_next_VZ_w_Priv">'[29]4.1 VZ_Lehrer'!$J$1:$J$65536</definedName>
    <definedName name="Daten_Stdw">'[30]5 Stdw_Lehrer'!$B$1:$B$65536</definedName>
    <definedName name="Daten_Stdw_Oeff">'[30]5 Stdw_Lehrer'!$E$1:$E$65536</definedName>
    <definedName name="Daten_Stdw_Priv">'[30]5 Stdw_Lehrer'!$H$1:$H$65536</definedName>
    <definedName name="Daten_Stdw_w">'[31]5 Stdw_Lehrer'!$D$1:$D$65536</definedName>
    <definedName name="Daten_Stdw_w_Oeff">'[31]5 Stdw_Lehrer'!$G$1:$G$65536</definedName>
    <definedName name="Daten_Stdw_w_Priv">'[31]5 Stdw_Lehrer'!$J$1:$J$65536</definedName>
    <definedName name="Daten_TZ">'[30]4.2 TZ_Lehrer'!$B$1:$B$65536</definedName>
    <definedName name="Daten_TZ_Oeff">'[30]4.2 TZ_Lehrer'!$E$1:$E$65536</definedName>
    <definedName name="Daten_TZ_Priv">'[30]4.2 TZ_Lehrer'!$H$1:$H$65536</definedName>
    <definedName name="Daten_TZ_w">'[31]4.2 TZ_Lehrer'!$D$1:$D$65536</definedName>
    <definedName name="Daten_TZ_w_Oeff">'[31]4.2 TZ_Lehrer'!$G$1:$G$65536</definedName>
    <definedName name="Daten_TZ_w_Priv">'[31]4.2 TZ_Lehrer'!$J$1:$J$65536</definedName>
    <definedName name="Daten_VZ">'[30]4.1 VZ_Lehrer'!$B$1:$B$65536</definedName>
    <definedName name="Daten_VZ_Oeff">'[30]4.1 VZ_Lehrer'!$E$1:$E$65536</definedName>
    <definedName name="Daten_VZ_Priv">'[30]4.1 VZ_Lehrer'!$H$1:$H$65536</definedName>
    <definedName name="Daten_VZ_w">'[31]4.1 VZ_Lehrer'!$D$1:$D$65536</definedName>
    <definedName name="Daten_VZ_w_Oeff">'[31]4.1 VZ_Lehrer'!$G$1:$G$65536</definedName>
    <definedName name="Daten_VZ_w_Priv">'[31]4.1 VZ_Lehrer'!$J$1:$J$65536</definedName>
    <definedName name="Datum" localSheetId="3">#REF!</definedName>
    <definedName name="Datum">#REF!</definedName>
    <definedName name="DM">1.95583</definedName>
    <definedName name="DOKPROT">#REF!</definedName>
    <definedName name="DRUAU01">#REF!</definedName>
    <definedName name="DRUAU02">#REF!</definedName>
    <definedName name="DRUAU03">#REF!</definedName>
    <definedName name="DRUAU04">#REF!</definedName>
    <definedName name="DRUCK">#REF!</definedName>
    <definedName name="DRUCK_?">#REF!</definedName>
    <definedName name="DRUCK_2">#REF!</definedName>
    <definedName name="DRUCK_3">#REF!</definedName>
    <definedName name="DRUCK_4">#REF!</definedName>
    <definedName name="DRUCK_5">#REF!</definedName>
    <definedName name="DRUCK_BERLIN_OS">#REF!</definedName>
    <definedName name="DRUCK_DATEN_ALL">#REF!</definedName>
    <definedName name="DRUCK_DATEN_BER">#REF!</definedName>
    <definedName name="DRUCK01">#REF!</definedName>
    <definedName name="DRUCK02">#REF!</definedName>
    <definedName name="DRUCK03">#REF!</definedName>
    <definedName name="DRUCK04">#REF!</definedName>
    <definedName name="DRUCK11A">#REF!</definedName>
    <definedName name="DRUCK11B">#REF!</definedName>
    <definedName name="DRUCK1A">#REF!</definedName>
    <definedName name="DRUCK1B">#REF!</definedName>
    <definedName name="DRUCK31">#REF!</definedName>
    <definedName name="_xlnm.Print_Area">[32]X2.2!$A$1:$F$40</definedName>
    <definedName name="DruckM" localSheetId="3">#REF!</definedName>
    <definedName name="DruckM">#REF!</definedName>
    <definedName name="DRUFS01">#REF!</definedName>
    <definedName name="DRUFS02">#REF!</definedName>
    <definedName name="DRUFS03">#REF!</definedName>
    <definedName name="DRUFS04">#REF!</definedName>
    <definedName name="Dual_Daten_Insg">[33]Tabelle_01a!$F$1:$F$65536</definedName>
    <definedName name="Dual_Daten_Key">[33]Tabelle_01a!$L$1:$L$65536</definedName>
    <definedName name="Dual_Daten_Weibl">[33]Tabelle_01a!$E$1:$E$65536</definedName>
    <definedName name="E_1_1_Baden_Württemberg" localSheetId="3">#REF!</definedName>
    <definedName name="E_1_1_Baden_Württemberg">#REF!</definedName>
    <definedName name="E_1_1_Bayern" localSheetId="3">#REF!</definedName>
    <definedName name="E_1_1_Bayern">#REF!</definedName>
    <definedName name="E_1_1_Berlin_Gesamt" localSheetId="3">#REF!</definedName>
    <definedName name="E_1_1_Berlin_Gesamt">#REF!</definedName>
    <definedName name="E_1_1_Berlin_Ost" localSheetId="3">#REF!</definedName>
    <definedName name="E_1_1_Berlin_Ost">#REF!</definedName>
    <definedName name="E_1_1_Berlin_West" localSheetId="3">#REF!</definedName>
    <definedName name="E_1_1_Berlin_West">#REF!</definedName>
    <definedName name="E_1_1_Brandenburg" localSheetId="3">#REF!</definedName>
    <definedName name="E_1_1_Brandenburg">#REF!</definedName>
    <definedName name="E_1_1_Bremen" localSheetId="3">#REF!</definedName>
    <definedName name="E_1_1_Bremen">#REF!</definedName>
    <definedName name="E_1_1_Hamburg" localSheetId="3">#REF!</definedName>
    <definedName name="E_1_1_Hamburg">#REF!</definedName>
    <definedName name="E_1_1_Hessen" localSheetId="3">#REF!</definedName>
    <definedName name="E_1_1_Hessen">#REF!</definedName>
    <definedName name="E_1_1_Mecklenburg_Vorpommern" localSheetId="3">#REF!</definedName>
    <definedName name="E_1_1_Mecklenburg_Vorpommern">#REF!</definedName>
    <definedName name="E_1_1_Niedersachsen" localSheetId="3">#REF!</definedName>
    <definedName name="E_1_1_Niedersachsen">#REF!</definedName>
    <definedName name="E_1_1_Nordrhein_Westfalen" localSheetId="3">#REF!</definedName>
    <definedName name="E_1_1_Nordrhein_Westfalen">#REF!</definedName>
    <definedName name="E_1_1_Rheinland_Pfalz" localSheetId="3">#REF!</definedName>
    <definedName name="E_1_1_Rheinland_Pfalz">#REF!</definedName>
    <definedName name="E_1_1_Saarland" localSheetId="3">#REF!</definedName>
    <definedName name="E_1_1_Saarland">#REF!</definedName>
    <definedName name="E_1_1_Sachsen" localSheetId="3">#REF!</definedName>
    <definedName name="E_1_1_Sachsen">#REF!</definedName>
    <definedName name="E_1_1_Sachsen_Anhalt" localSheetId="3">#REF!</definedName>
    <definedName name="E_1_1_Sachsen_Anhalt">#REF!</definedName>
    <definedName name="E_1_1_Schleswig_Holstein" localSheetId="3">#REF!</definedName>
    <definedName name="E_1_1_Schleswig_Holstein">#REF!</definedName>
    <definedName name="E_1_1_Thüringen" localSheetId="3">#REF!</definedName>
    <definedName name="E_1_1_Thüringen">#REF!</definedName>
    <definedName name="E_1_2_Deutschland" localSheetId="3">#REF!</definedName>
    <definedName name="E_1_2_Deutschland">#REF!</definedName>
    <definedName name="E_1_3_Berlin_Gesamt" localSheetId="3">#REF!</definedName>
    <definedName name="E_1_3_Berlin_Gesamt">#REF!</definedName>
    <definedName name="E_1_3_Berlin_Ost" localSheetId="3">#REF!</definedName>
    <definedName name="E_1_3_Berlin_Ost">#REF!</definedName>
    <definedName name="E_1_3_Berlin_West" localSheetId="3">#REF!</definedName>
    <definedName name="E_1_3_Berlin_West">#REF!</definedName>
    <definedName name="Einkommensart">#REF!</definedName>
    <definedName name="Einreisestatus">#REF!</definedName>
    <definedName name="Endegrund_für_Ausbildungssuche">#REF!</definedName>
    <definedName name="Endegrund_Reha">#REF!</definedName>
    <definedName name="Erwerbsstatus" localSheetId="3">#REF!</definedName>
    <definedName name="Erwerbsstatus">#REF!</definedName>
    <definedName name="EUR">1</definedName>
    <definedName name="Fachhochschulreife" localSheetId="3">#REF!</definedName>
    <definedName name="Fachhochschulreife">#REF!</definedName>
    <definedName name="FACHSCHULE" localSheetId="3">#REF!</definedName>
    <definedName name="FACHSCHULE">#REF!</definedName>
    <definedName name="FACHSCHULE_DDR" localSheetId="3">#REF!</definedName>
    <definedName name="FACHSCHULE_DDR">#REF!</definedName>
    <definedName name="Familienstand">#REF!</definedName>
    <definedName name="FH" localSheetId="3">#REF!</definedName>
    <definedName name="FH">#REF!</definedName>
    <definedName name="FHR_Hochschulreife" localSheetId="3">#REF!</definedName>
    <definedName name="FHR_Hochschulreife">#REF!</definedName>
    <definedName name="fussn1" localSheetId="3">#REF!</definedName>
    <definedName name="fussn1">#REF!</definedName>
    <definedName name="fussn2" localSheetId="3">#REF!</definedName>
    <definedName name="fussn2">#REF!</definedName>
    <definedName name="fussn3" localSheetId="3">#REF!</definedName>
    <definedName name="fussn3">#REF!</definedName>
    <definedName name="Grad_der_Behinderung">#REF!</definedName>
    <definedName name="Grafik" localSheetId="3">#REF!</definedName>
    <definedName name="Grafik">#REF!</definedName>
    <definedName name="Grund_der_Einschränkung">#REF!</definedName>
    <definedName name="Grund_der_Sanktion">#REF!</definedName>
    <definedName name="Grund_fehlende_Eigenbemühungen">[34]Anlagen!#REF!</definedName>
    <definedName name="Grund_gegen_Arbeitslosigkeit">[34]Anlagen!#REF!</definedName>
    <definedName name="Grund_Wegfall_Verfügbarkeit">[34]Anlagen!#REF!</definedName>
    <definedName name="Handwerksmeister">[35]Info!$A$81:$C$88</definedName>
    <definedName name="Hochschulreife" localSheetId="3">#REF!</definedName>
    <definedName name="Hochschulreife">#REF!</definedName>
    <definedName name="i" localSheetId="3">#REF!</definedName>
    <definedName name="i">#REF!</definedName>
    <definedName name="Insgesamt">+#REF!</definedName>
    <definedName name="Insgesamt_Weibl">#REF!</definedName>
    <definedName name="Key" localSheetId="3">#REF!</definedName>
    <definedName name="Key">#REF!</definedName>
    <definedName name="Key_1">'[36]ISCMAP-QUAL'!$X$1:$X$65536</definedName>
    <definedName name="Key_10er" localSheetId="3">#REF!</definedName>
    <definedName name="Key_10er">#REF!</definedName>
    <definedName name="Key_2564" localSheetId="3">#REF!</definedName>
    <definedName name="Key_2564">#REF!</definedName>
    <definedName name="Key_5er" localSheetId="3">#REF!</definedName>
    <definedName name="Key_5er">#REF!</definedName>
    <definedName name="Key_NEP" localSheetId="3">#REF!</definedName>
    <definedName name="Key_NEP">#REF!</definedName>
    <definedName name="Key_NEP_25_64" localSheetId="3">#REF!</definedName>
    <definedName name="Key_NEP_25_64">#REF!</definedName>
    <definedName name="Key_next_Stdw">'[29]5 Stdw_Lehrer'!$S$1:$S$65536</definedName>
    <definedName name="Key_next_TZ">'[29]4.2 TZ_Lehrer'!$S$1:$S$65536</definedName>
    <definedName name="Key_next_VZ">'[29]4.1 VZ_Lehrer'!$S$1:$S$65536</definedName>
    <definedName name="Key_Stdw">'[30]5 Stdw_Lehrer'!$S$1:$S$65536</definedName>
    <definedName name="Key_TZ">'[30]4.2 TZ_Lehrer'!$S$1:$S$65536</definedName>
    <definedName name="Key_VZ">'[30]4.1 VZ_Lehrer'!$S$1:$S$65536</definedName>
    <definedName name="kopfz1" localSheetId="3">#REF!</definedName>
    <definedName name="kopfz1">#REF!</definedName>
    <definedName name="kopfz2" localSheetId="3">#REF!</definedName>
    <definedName name="kopfz2">#REF!</definedName>
    <definedName name="kopfz3" localSheetId="3">#REF!</definedName>
    <definedName name="kopfz3">#REF!</definedName>
    <definedName name="Kreis_aktuell" localSheetId="3">#REF!</definedName>
    <definedName name="Kreis_aktuell">#REF!</definedName>
    <definedName name="LAND" localSheetId="3">#REF!</definedName>
    <definedName name="LAND">#REF!</definedName>
    <definedName name="LEERE" localSheetId="3">#REF!</definedName>
    <definedName name="LEERE">#REF!</definedName>
    <definedName name="Liste">[30]Liste!$A$2:$B$56</definedName>
    <definedName name="Liste_next">[29]Liste!$A$2:$B$68</definedName>
    <definedName name="m">#REF!</definedName>
    <definedName name="m0">#REF!</definedName>
    <definedName name="MAKROER1">#REF!</definedName>
    <definedName name="MAKROER2">#REF!</definedName>
    <definedName name="Maßnahmeart">#REF!</definedName>
    <definedName name="Maßnahmeergebnis">[34]Anlagen!#REF!</definedName>
    <definedName name="Matrix" localSheetId="3">#REF!</definedName>
    <definedName name="Matrix">#REF!</definedName>
    <definedName name="Meldegrund">#REF!</definedName>
    <definedName name="Melderegeln13">#REF!</definedName>
    <definedName name="meta1_kreuz" localSheetId="3">#REF!</definedName>
    <definedName name="meta1_kreuz">#REF!</definedName>
    <definedName name="meta1_kreuz_bgw" localSheetId="3">#REF!</definedName>
    <definedName name="meta1_kreuz_bgw">#REF!</definedName>
    <definedName name="meta1_kreuz_oBhi" localSheetId="3">#REF!</definedName>
    <definedName name="meta1_kreuz_oBhi">#REF!</definedName>
    <definedName name="meta3_kreuz_LAÄ" localSheetId="3">#REF!</definedName>
    <definedName name="meta3_kreuz_LAÄ">#REF!</definedName>
    <definedName name="Method.Erl." localSheetId="3">#REF!</definedName>
    <definedName name="Method.Erl.">#REF!</definedName>
    <definedName name="Migrationshintergrund">#REF!</definedName>
    <definedName name="Modul_13">#REF!</definedName>
    <definedName name="Modul_14">#REF!</definedName>
    <definedName name="Murx" localSheetId="3">#REF!</definedName>
    <definedName name="Murx">#REF!</definedName>
    <definedName name="n">#REF!</definedName>
    <definedName name="n_24">#REF!</definedName>
    <definedName name="Namenskonflikt">'[6]Insgesamt-alle EP'!$A$5</definedName>
    <definedName name="nb">#REF!</definedName>
    <definedName name="ni">#REF!</definedName>
    <definedName name="NochInSchule" localSheetId="3">#REF!</definedName>
    <definedName name="NochInSchule">#REF!</definedName>
    <definedName name="NochInSchule1J" localSheetId="3">#REF!</definedName>
    <definedName name="NochInSchule1J">#REF!</definedName>
    <definedName name="NVOET" localSheetId="3">#REF!</definedName>
    <definedName name="NVOET">#REF!</definedName>
    <definedName name="p5_age">[38]p5_ageISC5a!$A$1:$D$55</definedName>
    <definedName name="p5nr">[39]P5nr_2!$A$1:$AC$43</definedName>
    <definedName name="POpula" localSheetId="3">[7]POpula!$A$1:$I$1559</definedName>
    <definedName name="POpula">[7]POpula!$A$1:$I$1559</definedName>
    <definedName name="popula1">[40]POpula!$A$1:$I$1559</definedName>
    <definedName name="POS" localSheetId="3">#REF!</definedName>
    <definedName name="POS">#REF!</definedName>
    <definedName name="Profil.der.Hilfeempfänger">[8]E_6_1_Deutschland!$D$3</definedName>
    <definedName name="PROMOTION" localSheetId="3">#REF!</definedName>
    <definedName name="PROMOTION">#REF!</definedName>
    <definedName name="PROT01VK">#REF!</definedName>
    <definedName name="psan" localSheetId="3">#REF!</definedName>
    <definedName name="psan">#REF!</definedName>
    <definedName name="Qual_1">'[36]ISCMAP-QUAL'!$X$8:$AF$39</definedName>
    <definedName name="Realschule" localSheetId="3">#REF!</definedName>
    <definedName name="Realschule">#REF!</definedName>
    <definedName name="Region">'[9]Statistik-Infoseite'!#REF!</definedName>
    <definedName name="Region_aktuell" localSheetId="3">#REF!</definedName>
    <definedName name="Region_aktuell">#REF!</definedName>
    <definedName name="Regionen">[41]Übersicht!#REF!</definedName>
    <definedName name="Reha_Träger">#REF!</definedName>
    <definedName name="rngBerichtsmonat">'[10]EA 1'!$C$11</definedName>
    <definedName name="rngWährung">'[10]EA 1'!$J$11</definedName>
    <definedName name="Rolle_in_der_Bedarfsgemeinschaft">#REF!</definedName>
    <definedName name="Schulabschluss">#REF!</definedName>
    <definedName name="Schuljahr">[26]Liste!$A$12:$C$31</definedName>
    <definedName name="Schwerbehindert">#REF!</definedName>
    <definedName name="Seite">[4]bst_monat_zr_d!#REF!</definedName>
    <definedName name="SEITE_?">#REF!</definedName>
    <definedName name="smt">#REF!</definedName>
    <definedName name="Sondermerkmal_bei_Arbeitsaufnahme">[34]Anlagen!#REF!</definedName>
    <definedName name="Spalte" localSheetId="3">#REF!</definedName>
    <definedName name="Spalte">#REF!</definedName>
    <definedName name="spaltüs1" localSheetId="3">#REF!</definedName>
    <definedName name="spaltüs1">#REF!</definedName>
    <definedName name="spaltüs2" localSheetId="3">#REF!</definedName>
    <definedName name="spaltüs2">#REF!</definedName>
    <definedName name="spaltüs3" localSheetId="3">#REF!</definedName>
    <definedName name="spaltüs3">#REF!</definedName>
    <definedName name="spaltüs4">'[3]ZR SGB i Be'!#REF!</definedName>
    <definedName name="SPSS">#REF!</definedName>
    <definedName name="Stand" localSheetId="3">#REF!</definedName>
    <definedName name="Stand">#REF!</definedName>
    <definedName name="start_dateien" localSheetId="3">#REF!</definedName>
    <definedName name="start_dateien">#REF!</definedName>
    <definedName name="Start_Tab" localSheetId="3">[11]Inhalt!#REF!</definedName>
    <definedName name="Start_Tab">[11]Inhalt!#REF!</definedName>
    <definedName name="Statistkneu" localSheetId="3">#REF!</definedName>
    <definedName name="Statistkneu">#REF!</definedName>
    <definedName name="Stellenart">#REF!</definedName>
    <definedName name="SysFinanceYearEnd">#REF!</definedName>
    <definedName name="SysFinanceYearStart">#REF!</definedName>
    <definedName name="SysRefMethods">#REF!</definedName>
    <definedName name="SysRefSources">#REF!</definedName>
    <definedName name="TABLE_1">#REF!</definedName>
    <definedName name="TABLE_10_1">#REF!</definedName>
    <definedName name="TABLE_10_2">#REF!</definedName>
    <definedName name="TABLE_11_1">#REF!</definedName>
    <definedName name="TABLE_11_2">#REF!</definedName>
    <definedName name="TABLE_12_1">#REF!</definedName>
    <definedName name="TABLE_12_2">#REF!</definedName>
    <definedName name="TABLE_13_1">#REF!</definedName>
    <definedName name="TABLE_13_2">#REF!</definedName>
    <definedName name="TABLE_14_1">#REF!</definedName>
    <definedName name="TABLE_14_2">#REF!</definedName>
    <definedName name="TABLE_15_1">#REF!</definedName>
    <definedName name="TABLE_15_2">#REF!</definedName>
    <definedName name="TABLE_16_1">#REF!</definedName>
    <definedName name="TABLE_16_2">#REF!</definedName>
    <definedName name="TABLE_17_1">#REF!</definedName>
    <definedName name="TABLE_17_2">#REF!</definedName>
    <definedName name="TABLE_18_1">#REF!</definedName>
    <definedName name="TABLE_18_2">#REF!</definedName>
    <definedName name="TABLE_19_1">#REF!</definedName>
    <definedName name="TABLE_19_2">#REF!</definedName>
    <definedName name="TABLE_2">#REF!</definedName>
    <definedName name="TABLE_2_1">#REF!</definedName>
    <definedName name="TABLE_2_2">#REF!</definedName>
    <definedName name="TABLE_20_1">#REF!</definedName>
    <definedName name="TABLE_20_2">#REF!</definedName>
    <definedName name="TABLE_21_1">#REF!</definedName>
    <definedName name="TABLE_21_2">#REF!</definedName>
    <definedName name="TABLE_22_1">#REF!</definedName>
    <definedName name="TABLE_22_2">#REF!</definedName>
    <definedName name="TABLE_23_1">#REF!</definedName>
    <definedName name="TABLE_23_2">#REF!</definedName>
    <definedName name="TABLE_24_1">#REF!</definedName>
    <definedName name="TABLE_24_2">#REF!</definedName>
    <definedName name="TABLE_25_1">#REF!</definedName>
    <definedName name="TABLE_25_2">#REF!</definedName>
    <definedName name="TABLE_26_1">#REF!</definedName>
    <definedName name="TABLE_26_2">#REF!</definedName>
    <definedName name="TABLE_27_1">#REF!</definedName>
    <definedName name="TABLE_27_2">#REF!</definedName>
    <definedName name="TABLE_28_1">#REF!</definedName>
    <definedName name="TABLE_28_2">#REF!</definedName>
    <definedName name="TABLE_29_1">#REF!</definedName>
    <definedName name="TABLE_29_2">#REF!</definedName>
    <definedName name="TABLE_3_1">#REF!</definedName>
    <definedName name="TABLE_3_2">#REF!</definedName>
    <definedName name="TABLE_30_1">#REF!</definedName>
    <definedName name="TABLE_30_2">#REF!</definedName>
    <definedName name="TABLE_31_1">#REF!</definedName>
    <definedName name="TABLE_31_2">#REF!</definedName>
    <definedName name="TABLE_32_1">#REF!</definedName>
    <definedName name="TABLE_32_2">#REF!</definedName>
    <definedName name="TABLE_33_1">#REF!</definedName>
    <definedName name="TABLE_33_2">#REF!</definedName>
    <definedName name="TABLE_34_1">#REF!</definedName>
    <definedName name="TABLE_34_2">#REF!</definedName>
    <definedName name="TABLE_35_1">#REF!</definedName>
    <definedName name="TABLE_35_2">#REF!</definedName>
    <definedName name="TABLE_36_1">#REF!</definedName>
    <definedName name="TABLE_36_2">#REF!</definedName>
    <definedName name="TABLE_37_1">#REF!</definedName>
    <definedName name="TABLE_37_2">#REF!</definedName>
    <definedName name="TABLE_38_1">#REF!</definedName>
    <definedName name="TABLE_38_2">#REF!</definedName>
    <definedName name="TABLE_39_1">#REF!</definedName>
    <definedName name="TABLE_39_2">#REF!</definedName>
    <definedName name="TABLE_4_1">#REF!</definedName>
    <definedName name="TABLE_4_2">#REF!</definedName>
    <definedName name="TABLE_40_1">#REF!</definedName>
    <definedName name="TABLE_40_2">#REF!</definedName>
    <definedName name="TABLE_41_1">#REF!</definedName>
    <definedName name="TABLE_41_2">#REF!</definedName>
    <definedName name="TABLE_42_1">#REF!</definedName>
    <definedName name="TABLE_42_2">#REF!</definedName>
    <definedName name="TABLE_43_1">#REF!</definedName>
    <definedName name="TABLE_43_2">#REF!</definedName>
    <definedName name="TABLE_44_1">#REF!</definedName>
    <definedName name="TABLE_44_2">#REF!</definedName>
    <definedName name="TABLE_45_1">#REF!</definedName>
    <definedName name="TABLE_45_2">#REF!</definedName>
    <definedName name="TABLE_46_1">#REF!</definedName>
    <definedName name="TABLE_47_1">#REF!</definedName>
    <definedName name="TABLE_48_1">#REF!</definedName>
    <definedName name="TABLE_49_1">#REF!</definedName>
    <definedName name="TABLE_5_1">#REF!</definedName>
    <definedName name="TABLE_5_2">#REF!</definedName>
    <definedName name="TABLE_50_1">#REF!</definedName>
    <definedName name="TABLE_51_1">#REF!</definedName>
    <definedName name="TABLE_52_1">#REF!</definedName>
    <definedName name="TABLE_53_1">#REF!</definedName>
    <definedName name="TABLE_54_1">#REF!</definedName>
    <definedName name="TABLE_55_1">#REF!</definedName>
    <definedName name="TABLE_6_1">#REF!</definedName>
    <definedName name="TABLE_6_2">#REF!</definedName>
    <definedName name="TABLE_7_1">#REF!</definedName>
    <definedName name="TABLE_7_2">#REF!</definedName>
    <definedName name="TABLE_8_1">#REF!</definedName>
    <definedName name="TABLE_8_2">#REF!</definedName>
    <definedName name="TABLE_9_1">#REF!</definedName>
    <definedName name="TABLE_9_2">#REF!</definedName>
    <definedName name="test" localSheetId="3">#REF!</definedName>
    <definedName name="test">#REF!</definedName>
    <definedName name="Testbereich" localSheetId="3">#REF!</definedName>
    <definedName name="Testbereich">#REF!</definedName>
    <definedName name="TestbereichG1" localSheetId="3">#REF!,#REF!</definedName>
    <definedName name="TestbereichG1">#REF!,#REF!</definedName>
    <definedName name="Titel" localSheetId="3">#REF!</definedName>
    <definedName name="Titel">#REF!</definedName>
    <definedName name="TitelA" localSheetId="3">#REF!</definedName>
    <definedName name="TitelA">#REF!</definedName>
    <definedName name="toto">'[42]Graph 3.7.a'!$B$125:$C$151</definedName>
    <definedName name="toto1">[43]Data5.11a!$B$3:$C$34</definedName>
    <definedName name="traeger" localSheetId="3">#REF!</definedName>
    <definedName name="traeger">#REF!</definedName>
    <definedName name="Träger">'[3]ZR SGB i Be'!#REF!</definedName>
    <definedName name="Trägertyp">[34]Anlagen!#REF!</definedName>
    <definedName name="UNI" localSheetId="3">#REF!</definedName>
    <definedName name="UNI">#REF!</definedName>
    <definedName name="Ur" localSheetId="3">#REF!</definedName>
    <definedName name="Ur">#REF!</definedName>
    <definedName name="Ursache_der_Behinderung">#REF!</definedName>
    <definedName name="USA_m">#REF!</definedName>
    <definedName name="Versatz" localSheetId="3">#REF!</definedName>
    <definedName name="Versatz">#REF!</definedName>
    <definedName name="VerwFH" localSheetId="3">#REF!</definedName>
    <definedName name="VerwFH">#REF!</definedName>
    <definedName name="VolksHauptschule" localSheetId="3">#REF!</definedName>
    <definedName name="VolksHauptschule">#REF!</definedName>
    <definedName name="Vorherige_Zuständigkeit">#REF!</definedName>
    <definedName name="VwFH_EU">[44]FREITAB6!$E$1:$E$65536</definedName>
    <definedName name="VwFH_Insg">[44]FREITAB6!$C$1:$C$65536</definedName>
    <definedName name="VwFH_Key">[44]FREITAB6!$I$1:$I$65536</definedName>
    <definedName name="VwFH_NichtEU">[44]FREITAB6!$G$1:$G$65536</definedName>
    <definedName name="VwFH_Weibl">[45]MD_Aufgabenbereiche!#REF!</definedName>
    <definedName name="weight">[46]F5_W!$A$1:$C$33</definedName>
    <definedName name="x">#REF!</definedName>
    <definedName name="Zeile" localSheetId="3">#REF!</definedName>
    <definedName name="Zeile">#REF!</definedName>
    <definedName name="Zeilenwert">[41]Übersicht!#REF!</definedName>
    <definedName name="Zeit" localSheetId="3">#REF!</definedName>
    <definedName name="Zeit">#REF!</definedName>
    <definedName name="zuletzt_besuchte_Schule">#REF!</definedName>
  </definedNames>
  <calcPr calcId="145621" fullCalcOnLoad="1"/>
</workbook>
</file>

<file path=xl/calcChain.xml><?xml version="1.0" encoding="utf-8"?>
<calcChain xmlns="http://schemas.openxmlformats.org/spreadsheetml/2006/main">
  <c r="D52" i="8" l="1"/>
  <c r="D50" i="8"/>
  <c r="C52" i="8"/>
  <c r="C50" i="8"/>
  <c r="B52" i="8"/>
  <c r="B50" i="8"/>
  <c r="D47" i="8"/>
  <c r="C47" i="8"/>
  <c r="B47" i="8"/>
  <c r="D43" i="8"/>
  <c r="D41" i="8"/>
  <c r="C43" i="8"/>
  <c r="B43" i="8"/>
  <c r="B41" i="8"/>
  <c r="B40" i="8"/>
  <c r="C41" i="8"/>
  <c r="C40" i="8"/>
  <c r="D33" i="8"/>
  <c r="C33" i="8"/>
  <c r="B33" i="8"/>
  <c r="D30" i="8"/>
  <c r="D28" i="8"/>
  <c r="C30" i="8"/>
  <c r="B30" i="8"/>
  <c r="B28" i="8"/>
  <c r="D16" i="8"/>
  <c r="D6" i="8"/>
  <c r="C16" i="8"/>
  <c r="B16" i="8"/>
  <c r="D8" i="8"/>
  <c r="C8" i="8"/>
  <c r="B8" i="8"/>
  <c r="B6" i="8"/>
  <c r="B56" i="8"/>
  <c r="D40" i="8"/>
  <c r="D57" i="8"/>
  <c r="C28" i="8"/>
  <c r="C57" i="8"/>
  <c r="C6" i="8"/>
  <c r="B57" i="8"/>
  <c r="B5" i="8"/>
  <c r="B55" i="8"/>
  <c r="C5" i="8"/>
  <c r="C55" i="8"/>
  <c r="C56" i="8"/>
  <c r="D5" i="8"/>
  <c r="D55" i="8"/>
  <c r="D56" i="8"/>
</calcChain>
</file>

<file path=xl/sharedStrings.xml><?xml version="1.0" encoding="utf-8"?>
<sst xmlns="http://schemas.openxmlformats.org/spreadsheetml/2006/main" count="184" uniqueCount="133">
  <si>
    <t>Lehrgangsgebühren für behinderte Teilnehmer an berufsvorbereitenden Bildungsmaßnahmen</t>
  </si>
  <si>
    <t xml:space="preserve">Berufsförderungswerke </t>
  </si>
  <si>
    <t xml:space="preserve">Darlehen für Förderung von Einr. der berufl. Aus- und Weiterbildung/berufl. Rehabilitation (ohne Jugendwohnheime) </t>
  </si>
  <si>
    <t xml:space="preserve">Zuschüsse für Förderung von Einr. der berufl. Aus- und Weiterbildung/berufl. Rehabilitation (ohne Jugendwohnheime) </t>
  </si>
  <si>
    <t>Berufsausbildungsbeihilfe (BAB) für Auszubildende in einer zweiten Ausbildung</t>
  </si>
  <si>
    <t>Ausbildungsgeld</t>
  </si>
  <si>
    <t>Übergangsgeld</t>
  </si>
  <si>
    <t>Teilnahmekosten für Maßnahmen in Berufsbildungswerken</t>
  </si>
  <si>
    <t>Förderung der Berufsausbildung benachteiligter behinderter Auszubildender (BaE, ausbildungsbegeltende Hilfen, Zuschuss zur Ausbildungsvergütung)</t>
  </si>
  <si>
    <t>Bildungszweck/Finanzierungsquelle/Kostenart</t>
  </si>
  <si>
    <t>Finanzierung aus Beitragsmitteln der BA</t>
  </si>
  <si>
    <t>Finanzierung aus Steuermitteln (Grundsicherung)</t>
  </si>
  <si>
    <t xml:space="preserve">Teilnahmekosten in sonstigen Maßnahmen - überbetrieblich </t>
  </si>
  <si>
    <t>Teilnahmekosten in sonstigen Maßnahmen - betrieblich</t>
  </si>
  <si>
    <t>in Tsd. Euro</t>
  </si>
  <si>
    <t>Heilpädagogische Leistungen für Kinder</t>
  </si>
  <si>
    <t>Hilfen zu einer angemessenen Schulbildung</t>
  </si>
  <si>
    <t>Hilfe zur schulischen Ausbildung für einen angemessenen Beruf</t>
  </si>
  <si>
    <t>Hilfe zur Ausbildung für eine sonstige angemessene Tätigkeit</t>
  </si>
  <si>
    <t>Erziehungsbeistand, Betreuungshelfer</t>
  </si>
  <si>
    <t>Vollzeitpflege</t>
  </si>
  <si>
    <t>Deutschland</t>
  </si>
  <si>
    <t>Flächenländer West</t>
  </si>
  <si>
    <t>Flächenländer Ost</t>
  </si>
  <si>
    <t>Stadtstaaten</t>
  </si>
  <si>
    <r>
      <t>Ausbildung</t>
    </r>
    <r>
      <rPr>
        <b/>
        <vertAlign val="superscript"/>
        <sz val="9"/>
        <color indexed="8"/>
        <rFont val="Arial"/>
        <family val="2"/>
      </rPr>
      <t>1)</t>
    </r>
    <r>
      <rPr>
        <b/>
        <sz val="9"/>
        <color indexed="8"/>
        <rFont val="Arial"/>
        <family val="2"/>
      </rPr>
      <t xml:space="preserve"> insgesamt</t>
    </r>
  </si>
  <si>
    <t xml:space="preserve">Davon Ausgaben für individuelle Ausbildungbeihilfen für Menschen mit Behinderungen   </t>
  </si>
  <si>
    <t>BAB für behinderte Auszubildende und für Teilnehmende an berufsvorbereitenden Bildungsmaßnahmen (BvB) einschließlicherstatteter Sozialversicherungsbeiträge</t>
  </si>
  <si>
    <r>
      <t>Erstattung der Sozialversicherungsbeiträge an  WfbM</t>
    </r>
    <r>
      <rPr>
        <sz val="9"/>
        <color indexed="8"/>
        <rFont val="Arial"/>
        <family val="2"/>
      </rPr>
      <t xml:space="preserve"> (Eingangs- und Berufsbildungsbereich)</t>
    </r>
  </si>
  <si>
    <t>Davon Teilnahmekosten für die Ausbildung von Menschen mit Behinderungen</t>
  </si>
  <si>
    <r>
      <t>Teilnahmekosten für Maßnahmen in WfbM</t>
    </r>
    <r>
      <rPr>
        <sz val="9"/>
        <color indexed="8"/>
        <rFont val="Arial"/>
        <family val="2"/>
      </rPr>
      <t xml:space="preserve"> (Eingangs- und Berufsbildungsbereich) </t>
    </r>
  </si>
  <si>
    <t>Teilnahmekosten für Maßnahmen in Einrichtungen der Kategorie II</t>
  </si>
  <si>
    <r>
      <t>Weiterbildung</t>
    </r>
    <r>
      <rPr>
        <b/>
        <vertAlign val="superscript"/>
        <sz val="9"/>
        <color indexed="8"/>
        <rFont val="Arial"/>
        <family val="2"/>
      </rPr>
      <t>1)</t>
    </r>
    <r>
      <rPr>
        <b/>
        <sz val="9"/>
        <color indexed="8"/>
        <rFont val="Arial"/>
        <family val="2"/>
      </rPr>
      <t xml:space="preserve"> insgesamt</t>
    </r>
  </si>
  <si>
    <t xml:space="preserve">Davon Ausgaben für individuelle Weiterbildungsbeihilfen für Menschen mit Behinderungen   </t>
  </si>
  <si>
    <t>Davon Teilnahmekosten für die Weiterbildung von Menschen mit Behinderungen</t>
  </si>
  <si>
    <t>1) Bei der Gliederung der Ausgaben nach Ausbildung oder Weiterbildung wurden in wenigen Fällen Einzelpositionen nach ihrem Schwerpunkt zugeordnet.</t>
  </si>
  <si>
    <t>Plan 2012</t>
  </si>
  <si>
    <t>Plan 2013</t>
  </si>
  <si>
    <t>Plan 2014</t>
  </si>
  <si>
    <t xml:space="preserve">Lern- und Leistungsverhalten, halbtags </t>
  </si>
  <si>
    <t xml:space="preserve">Lern- und Leistungsverhalten, ganztags </t>
  </si>
  <si>
    <t>Körperliche und motorische Entwicklung, vollgebunden</t>
  </si>
  <si>
    <t>Geistige Entwicklung, vollgebunden</t>
  </si>
  <si>
    <t>Schwerst- /Mehrfachbehinderte</t>
  </si>
  <si>
    <t>Sprache</t>
  </si>
  <si>
    <t>Sinnesgeschädigte</t>
  </si>
  <si>
    <t>Förderschwerpunkt</t>
  </si>
  <si>
    <t>Quelle: Statistisches Ämter des Bundes und der Länder, Sozialhilfestatistik</t>
  </si>
  <si>
    <t>Intensive sozialpädagogische Einzelbetreuung</t>
  </si>
  <si>
    <t>Art der Hilfe</t>
  </si>
  <si>
    <t>Ländergruppe</t>
  </si>
  <si>
    <t xml:space="preserve">Quelle: Haushaltsplan der Hansestadt Hamburg 2014, Produktinformationen, Produktbereich 07, Sonderschulen, S. 22 </t>
  </si>
  <si>
    <t>Ergebnis 2010</t>
  </si>
  <si>
    <t>Ergebnis 2011</t>
  </si>
  <si>
    <t>Tab. H5-1A:  Ausgaben der Sozialhilfe (SGB XII) für ausgewählte Arten der Eingliederungshilfe 2006, 2010, 2011 und 2012 (in Tsd. Euro)</t>
  </si>
  <si>
    <t>Tab. H5-2A:  Ausgaben der Kinder- und Jugendhilfe (SGB VIII) für ausgewählte Hilfen 2009 bis 2012 (in Tsd. Euro)</t>
  </si>
  <si>
    <r>
      <t>Eingliederungshilfe für seelisch behinderte Kinder und Jugendliche</t>
    </r>
    <r>
      <rPr>
        <vertAlign val="superscript"/>
        <sz val="9"/>
        <rFont val="MetaNormalLF-Roman"/>
      </rPr>
      <t>1)</t>
    </r>
  </si>
  <si>
    <t>1) Nur Ausgaben für Leistungen an Minderjährige.</t>
  </si>
  <si>
    <t>Quelle: Statistisches Ämter des Bundes und der Länder, Kinder- und Jugendhilfestatistik</t>
  </si>
  <si>
    <t>Tab. H5-4A: Kosten je Förderschülerin und -schüler nach Förderschwerpunkten, Beispiel Hamburg (in Euro)</t>
  </si>
  <si>
    <t>Tab. H5-5A: Ausgaben der Bundesagentur für Arbeit und des Bundesministeriums für Arbeit und Soziales für Aus- und Weiterbildung von Menschen mit Behinderungen in den Jahren 2005, 2010 und 2012 nach Bildungszweck, Finanzierungsquelle und Kostenarten (in Tsd. Euro)</t>
  </si>
  <si>
    <t>Zusammen</t>
  </si>
  <si>
    <t>–</t>
  </si>
  <si>
    <t>Quelle: Bundesagentur für Arbeit und Bundesministerium für Arbeit und Soziales, eigene Berechnungen</t>
  </si>
  <si>
    <t>Land</t>
  </si>
  <si>
    <t>BW</t>
  </si>
  <si>
    <t>BY</t>
  </si>
  <si>
    <t>BE</t>
  </si>
  <si>
    <t>BB</t>
  </si>
  <si>
    <t>HB</t>
  </si>
  <si>
    <t>HH</t>
  </si>
  <si>
    <t>HE</t>
  </si>
  <si>
    <t>MV</t>
  </si>
  <si>
    <t>NI</t>
  </si>
  <si>
    <t>NW</t>
  </si>
  <si>
    <t>RP</t>
  </si>
  <si>
    <t>SL</t>
  </si>
  <si>
    <t>SN</t>
  </si>
  <si>
    <t>ST</t>
  </si>
  <si>
    <t>SH</t>
  </si>
  <si>
    <t>TH</t>
  </si>
  <si>
    <t>Förderschulen</t>
  </si>
  <si>
    <t>Sonstige Förderschwerpunkte</t>
  </si>
  <si>
    <t>Davon</t>
  </si>
  <si>
    <t>D</t>
  </si>
  <si>
    <t>Schülerzahl je Lehrer-Vollzeitäquivalent</t>
  </si>
  <si>
    <t></t>
  </si>
  <si>
    <t>Förderschwerpunkt    Lernen</t>
  </si>
  <si>
    <t>Tab. H5-6web: Lehrer-Schüler-Relation in Förderschulen 2006, 2009 und 2012 nach Ländern</t>
  </si>
  <si>
    <t>Aus- und Weiterbildung insgesamt (Finanzierung aus Beitrags- und Steuermitteln)</t>
  </si>
  <si>
    <t>in Euro</t>
  </si>
  <si>
    <t>Allgemeinbildende Schulen insgesamt</t>
  </si>
  <si>
    <t>Quelle: Sekretariat der KMK (2014), Schüler, Klassen, Lehrer und erteilte Unterrichtsstunden 2003 bis 2012</t>
  </si>
  <si>
    <t>Tab. H5-3A: Ausgaben je Schülerin und Schüler an öffentlichen Förderschulen 2005 bis 2011 (in Euro)</t>
  </si>
  <si>
    <t>Quelle: Statistische Ämter des Bundes und der Länder, Ausgaben je Schülerin und Schüler, Sonderauswertung, Schulstatistik</t>
  </si>
  <si>
    <t>Arbeitslosengeld bei beruflicher Weiterbildung von Menschen mit Behinderungen (AlgWB)</t>
  </si>
  <si>
    <t>Teilnahmekosten für Maßnahmen zur Teilhabe von Menschen mit Behingerungen am Arbeitsleben (Berufsbildungswerke, WfbM)</t>
  </si>
  <si>
    <t>Ausbildungszuschüsse bei betrieblicher Aus- und Weiterbildung von Menschen mit Behinderungen</t>
  </si>
  <si>
    <t>Zuschüsse zu Kosten der beruflichen Weiterbildung von Menschen mit Behinderungen (§79 SGB III)</t>
  </si>
  <si>
    <t>Weiterbildungsrelevante sonstige allgemeine Leistungen zur Teilhabe von Menschen mit Behinderungen</t>
  </si>
  <si>
    <t>Erstattungen der Sozialversicherungsbeiträge an Einrichtungen für Menschen mit Behinderungen (ohne WfbM)</t>
  </si>
  <si>
    <t>Unterhaltsgeld und Teilunterhaltsgeld für Menschen mit Behinderungen</t>
  </si>
  <si>
    <t>Zuschüsse zu Kosten der beruflichen Weiterbildung von Menschen mit Behinderungen</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</si>
  <si>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</si>
  <si>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</si>
  <si>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</si>
  <si>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</si>
  <si>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</si>
  <si>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</si>
  <si>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</si>
  <si>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</si>
  <si>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</si>
  <si>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</si>
  <si>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</si>
  <si>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</si>
  <si>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</si>
  <si>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</si>
  <si>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</si>
  <si>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</si>
  <si>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</si>
  <si>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</si>
  <si>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</si>
  <si>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H5-5A: Ausgaben der Bundesagentur für Arbeit und des Bundesministeriums für Arbeit und Soziales für Aus- und Weiterbildung von Menschen mit Behinderungen in den Jahren 2005, 2010 und 2012 nach Bildungszweck, Finanzierungsquelle und Kostenarten (in Ts</t>
  </si>
  <si>
    <t>Haushaltsjahr</t>
  </si>
  <si>
    <t>Schuljahr</t>
  </si>
  <si>
    <t>2004/05</t>
  </si>
  <si>
    <t>2007/08</t>
  </si>
  <si>
    <t>2009/10</t>
  </si>
  <si>
    <t>2010/11</t>
  </si>
  <si>
    <t>2011/12</t>
  </si>
  <si>
    <t>Anzahl</t>
  </si>
  <si>
    <t>1)  Die Angaben zur Anzahl der Schülerinnen und Schüler bezieht sich auf die jeweiligen Schuljahre. Diese entsprechen nicht den Haushaltsjahren, die für die Berechnung der Ausgaben je Schülerin und Schüler genutzt wurden.</t>
  </si>
  <si>
    <r>
      <t>Nachrichtlich: Schülerinnen und Schüler an Förderschulen</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</si>
</sst>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1" formatCode="_(* #,##0_);_(* \(#,##0\);_(* &quot;-&quot;_);_(@_)"/>
    <numFmt numFmtId="43" formatCode="_(* #,##0.00_);_(* \(#,##0.00\);_(* &quot;-&quot;??_);_(@_)"/>
    <numFmt numFmtId="164" formatCode="#\ ###\ ##0;\-#\ ###\ ##0;\-"/>
    <numFmt numFmtId="165" formatCode="#\ ###\ ###\ ##0;\ \-#\ ###\ ###\ ##0;\ \-"/>
    <numFmt numFmtId="168" formatCode="#,##0.0"/>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numFmt numFmtId="174" formatCode="\ \ \ \ \ \ \ \ \ \ @\ *."/>
    <numFmt numFmtId="175" formatCode="\ \ \ \ \ \ \ \ \ \ \ \ @\ *."/>
    <numFmt numFmtId="176" formatCode="\ \ \ \ \ \ \ \ \ \ \ \ @"/>
    <numFmt numFmtId="177" formatCode="\ \ \ \ \ \ \ \ \ \ \ \ \ @\ *."/>
    <numFmt numFmtId="178" formatCode="\ @\ *."/>
    <numFmt numFmtId="179" formatCode="\ @"/>
    <numFmt numFmtId="180" formatCode="\ \ @\ *."/>
    <numFmt numFmtId="181" formatCode="\ \ @"/>
    <numFmt numFmtId="182" formatCode="\ \ \ @\ *."/>
    <numFmt numFmtId="183" formatCode="\ \ \ @"/>
    <numFmt numFmtId="184" formatCode="##\ ##"/>
    <numFmt numFmtId="185" formatCode="\ \ \ \ @\ *."/>
    <numFmt numFmtId="186" formatCode="\ \ \ \ @"/>
    <numFmt numFmtId="187" formatCode="##\ ##\ #"/>
    <numFmt numFmtId="188" formatCode="##\ ##\ ##"/>
    <numFmt numFmtId="189" formatCode="\ \ \ \ \ \ @\ *."/>
    <numFmt numFmtId="190" formatCode="\ \ \ \ \ \ @"/>
    <numFmt numFmtId="191" formatCode="\ \ \ \ \ \ \ @\ *."/>
    <numFmt numFmtId="192" formatCode="##\ ##\ ##\ ###"/>
    <numFmt numFmtId="193" formatCode="\ \ \ \ \ \ \ \ \ @\ *."/>
    <numFmt numFmtId="194" formatCode="\ \ \ \ \ \ \ \ \ @"/>
    <numFmt numFmtId="195" formatCode="\ #\ ###\ ##0.000\ \ ;\ \–###\ ##0.000\ \ ;\ * \–\ \ ;\ * @\ \ "/>
    <numFmt numFmtId="196" formatCode="\ ##\ ###\ ##0.0\ \ ;\ \–#\ ###\ ##0.0\ \ ;\ * \–\ \ ;\ * @\ \ "/>
    <numFmt numFmtId="197" formatCode="\ #\ ###\ ###\ ##0\ \ ;\ \–###\ ###\ ##0\ \ ;\ * \–\ \ ;\ * @\ \ "/>
    <numFmt numFmtId="198" formatCode="\ #\ ###\ ##0.00\ \ ;\ \–###\ ##0.00\ \ ;\ * \–\ \ ;\ * @\ \ "/>
    <numFmt numFmtId="199" formatCode="_(* #,##0.00_);_(* \(#,##0.00\);_(* &quot;-&quot;??_);_(@_)"/>
    <numFmt numFmtId="200" formatCode="_-* #,##0.00\ [$€-1]_-;\-* #,##0.00\ [$€-1]_-;_-* &quot;-&quot;??\ [$€-1]_-"/>
    <numFmt numFmtId="201" formatCode="_-* #,##0.00000_-;"/>
    <numFmt numFmtId="202" formatCode="\ ####0.0\ \ ;\ * \–####0.0\ \ ;\ * \X\ \ ;\ * @\ \ "/>
    <numFmt numFmtId="203" formatCode="\ ##0\ \ ;\ * \x\ \ ;\ * @\ \ "/>
    <numFmt numFmtId="204" formatCode="\ ??0.0\ \ ;\ * \–??0.0\ \ ;\ * \–\ \ ;\ * @\ \ "/>
    <numFmt numFmtId="205" formatCode="\ \ 0.0\ \ "/>
    <numFmt numFmtId="206" formatCode="_ * #,##0_ ;_ * \-#,##0_ ;_ * &quot;-&quot;_ ;_ @_ "/>
    <numFmt numFmtId="207" formatCode="_ * #,##0.00_ ;_ * \-#,##0.00_ ;_ * &quot;-&quot;??_ ;_ @_ "/>
    <numFmt numFmtId="208" formatCode="_ &quot;\&quot;* #,##0_ ;_ &quot;\&quot;* \-#,##0_ ;_ &quot;\&quot;* &quot;-&quot;_ ;_ @_ "/>
    <numFmt numFmtId="209" formatCode="_ &quot;\&quot;* #,##0.00_ ;_ &quot;\&quot;* \-#,##0.00_ ;_ &quot;\&quot;* &quot;-&quot;??_ ;_ @_ "/>
    <numFmt numFmtId="210" formatCode="&quot;\&quot;#,##0;&quot;\&quot;\-#,##0"/>
    <numFmt numFmtId="211" formatCode="#,##0_ ;\-#,##0\ "/>
    <numFmt numFmtId="212" formatCode="_-* #,##0\ _€_-;\-* #,##0\ _€_-;_-* &quot;-&quot;??\ _€_-;_-@_-"/>
    <numFmt numFmtId="213" formatCode="#,##0.0;\-#,##0.0;&quot;-&quot;"/>
    <numFmt numFmtId="214" formatCode="#,##0;\-#,##0;&quot;.&quot;"/>
  </numFmts>
  <fonts count="76">
    <font>
      <sz val="11"/>
      <color theme="1"/>
      <name val="Calibri"/>
      <family val="2"/>
      <scheme val="minor"/>
    </font>
    <font>
      <sz val="11"/>
      <color indexed="8"/>
      <name val="Calibri"/>
      <family val="2"/>
    </font>
    <font>
      <sz val="10"/>
      <name val="Times New Roman"/>
      <family val="1"/>
    </font>
    <font>
      <b/>
      <sz val="10"/>
      <color indexed="8"/>
      <name val="Arial"/>
      <family val="2"/>
    </font>
    <font>
      <sz val="8"/>
      <color indexed="8"/>
      <name val="Arial"/>
      <family val="2"/>
    </font>
    <font>
      <sz val="9"/>
      <color indexed="8"/>
      <name val="Arial"/>
      <family val="2"/>
    </font>
    <font>
      <sz val="9"/>
      <name val="Arial"/>
      <family val="2"/>
    </font>
    <font>
      <sz val="11"/>
      <color indexed="9"/>
      <name val="Calibri"/>
      <family val="2"/>
    </font>
    <font>
      <sz val="9"/>
      <name val="MetaNormalLF-Roman"/>
      <family val="2"/>
    </font>
    <font>
      <sz val="10"/>
      <name val="Arial"/>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10"/>
      <color indexed="8"/>
      <name val="Arial"/>
      <family val="2"/>
    </font>
    <font>
      <b/>
      <sz val="10"/>
      <name val="Arial"/>
      <family val="2"/>
    </font>
    <font>
      <sz val="10"/>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b/>
      <sz val="8"/>
      <name val="Arial"/>
      <family val="2"/>
    </font>
    <font>
      <b/>
      <sz val="9"/>
      <name val="Arial"/>
      <family val="2"/>
    </font>
    <font>
      <b/>
      <vertAlign val="superscript"/>
      <sz val="9"/>
      <color indexed="8"/>
      <name val="Arial"/>
      <family val="2"/>
    </font>
    <font>
      <b/>
      <sz val="9"/>
      <color indexed="8"/>
      <name val="Arial"/>
      <family val="2"/>
    </font>
    <font>
      <sz val="9"/>
      <color indexed="8"/>
      <name val="Arial"/>
      <family val="2"/>
    </font>
    <font>
      <sz val="8.5"/>
      <name val="Arial"/>
      <family val="2"/>
    </font>
    <font>
      <sz val="7"/>
      <name val="Letter Gothic CE"/>
      <family val="3"/>
      <charset val="238"/>
    </font>
    <font>
      <sz val="7"/>
      <name val="Arial"/>
      <family val="2"/>
    </font>
    <font>
      <sz val="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sz val="10"/>
      <color indexed="62"/>
      <name val="Arial"/>
      <family val="2"/>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sz val="14"/>
      <name val="Helv"/>
    </font>
    <font>
      <b/>
      <sz val="12"/>
      <name val="Helv"/>
    </font>
    <font>
      <b/>
      <sz val="18"/>
      <color indexed="56"/>
      <name val="Cambria"/>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vertAlign val="superscript"/>
      <sz val="9"/>
      <name val="MetaNormalLF-Roman"/>
    </font>
    <font>
      <sz val="9"/>
      <name val="Calibri"/>
      <family val="2"/>
    </font>
    <font>
      <b/>
      <sz val="11"/>
      <name val="Arial"/>
      <family val="2"/>
    </font>
    <font>
      <sz val="11"/>
      <name val="Arial"/>
      <family val="2"/>
    </font>
    <font>
      <b/>
      <sz val="9"/>
      <name val="Symbol"/>
      <family val="1"/>
      <charset val="2"/>
    </font>
    <font>
      <u/>
      <sz val="10"/>
      <color indexed="12"/>
      <name val="Arial"/>
      <family val="2"/>
    </font>
    <font>
      <vertAlign val="superscript"/>
      <sz val="9"/>
      <name val="Arial"/>
      <family val="2"/>
    </font>
    <font>
      <sz val="11"/>
      <color theme="1"/>
      <name val="Calibri"/>
      <family val="2"/>
      <scheme val="minor"/>
    </font>
    <font>
      <u/>
      <sz val="11"/>
      <color theme="10"/>
      <name val="Calibri"/>
      <family val="2"/>
      <scheme val="minor"/>
    </font>
    <font>
      <sz val="9"/>
      <color theme="1"/>
      <name val="Arial"/>
      <family val="2"/>
    </font>
    <font>
      <b/>
      <sz val="9"/>
      <color theme="1"/>
      <name val="Arial"/>
      <family val="2"/>
    </font>
    <font>
      <sz val="10"/>
      <color theme="1"/>
      <name val="Arial"/>
      <family val="2"/>
    </font>
    <font>
      <sz val="9"/>
      <color theme="1"/>
      <name val="Wingdings"/>
      <charset val="2"/>
    </font>
    <font>
      <u/>
      <sz val="10"/>
      <color theme="10"/>
      <name val="Arial"/>
      <family val="2"/>
    </font>
    <font>
      <b/>
      <sz val="10"/>
      <color theme="1"/>
      <name val="Arial"/>
      <family val="2"/>
    </font>
    <font>
      <sz val="8.5"/>
      <color theme="1"/>
      <name val="Arial"/>
      <family val="2"/>
    </font>
    <font>
      <sz val="11"/>
      <color theme="1"/>
      <name val="Arial"/>
      <family val="2"/>
    </font>
  </fonts>
  <fills count="35">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82">
    <xf numFmtId="0" fontId="0" fillId="0" borderId="0"/>
    <xf numFmtId="173" fontId="10" fillId="0" borderId="0"/>
    <xf numFmtId="49" fontId="10" fillId="0" borderId="0"/>
    <xf numFmtId="174" fontId="10" fillId="0" borderId="0">
      <alignment horizontal="center"/>
    </xf>
    <xf numFmtId="175" fontId="10" fillId="0" borderId="0"/>
    <xf numFmtId="176" fontId="10" fillId="0" borderId="0"/>
    <xf numFmtId="177" fontId="10" fillId="0" borderId="0"/>
    <xf numFmtId="178" fontId="10" fillId="0" borderId="0"/>
    <xf numFmtId="179" fontId="3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180" fontId="31" fillId="0" borderId="0"/>
    <xf numFmtId="181" fontId="30" fillId="0" borderId="0"/>
    <xf numFmtId="182" fontId="10" fillId="0" borderId="0"/>
    <xf numFmtId="183" fontId="10" fillId="0" borderId="0"/>
    <xf numFmtId="184" fontId="32" fillId="0" borderId="1">
      <alignment horizontal="left"/>
    </xf>
    <xf numFmtId="0" fontId="17" fillId="10"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185" fontId="10" fillId="0" borderId="0"/>
    <xf numFmtId="186" fontId="30" fillId="0" borderId="0"/>
    <xf numFmtId="187" fontId="32" fillId="0" borderId="1">
      <alignment horizontal="left"/>
    </xf>
    <xf numFmtId="188" fontId="32" fillId="0" borderId="1">
      <alignment horizontal="left"/>
    </xf>
    <xf numFmtId="0" fontId="33" fillId="14"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189" fontId="10" fillId="0" borderId="0">
      <alignment horizontal="center"/>
    </xf>
    <xf numFmtId="190" fontId="10" fillId="0" borderId="0">
      <alignment horizontal="center"/>
    </xf>
    <xf numFmtId="191" fontId="10" fillId="0" borderId="0">
      <alignment horizontal="center"/>
    </xf>
    <xf numFmtId="192" fontId="32" fillId="0" borderId="1">
      <alignment horizontal="left"/>
    </xf>
    <xf numFmtId="193" fontId="10" fillId="0" borderId="0">
      <alignment horizontal="center"/>
    </xf>
    <xf numFmtId="194" fontId="10" fillId="0" borderId="0">
      <alignment horizontal="center"/>
    </xf>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1" borderId="0" applyNumberFormat="0" applyBorder="0" applyAlignment="0" applyProtection="0"/>
    <xf numFmtId="0" fontId="34" fillId="6" borderId="0" applyNumberFormat="0" applyBorder="0" applyAlignment="0" applyProtection="0"/>
    <xf numFmtId="195" fontId="31" fillId="0" borderId="0">
      <alignment horizontal="right"/>
    </xf>
    <xf numFmtId="196" fontId="31" fillId="0" borderId="0">
      <alignment horizontal="right"/>
    </xf>
    <xf numFmtId="197" fontId="31" fillId="0" borderId="0">
      <alignment horizontal="right"/>
    </xf>
    <xf numFmtId="0" fontId="31" fillId="0" borderId="0">
      <alignment horizontal="right"/>
    </xf>
    <xf numFmtId="198" fontId="31" fillId="0" borderId="0">
      <alignment horizontal="right"/>
    </xf>
    <xf numFmtId="0" fontId="10" fillId="22" borderId="4"/>
    <xf numFmtId="0" fontId="11" fillId="23" borderId="5">
      <alignment horizontal="right" vertical="top" wrapText="1"/>
    </xf>
    <xf numFmtId="0" fontId="35" fillId="13" borderId="3" applyNumberFormat="0" applyAlignment="0" applyProtection="0"/>
    <xf numFmtId="0" fontId="10" fillId="0" borderId="1"/>
    <xf numFmtId="0" fontId="36" fillId="24" borderId="6" applyNumberFormat="0" applyAlignment="0" applyProtection="0"/>
    <xf numFmtId="0" fontId="12" fillId="25" borderId="0">
      <alignment horizontal="center"/>
    </xf>
    <xf numFmtId="0" fontId="13" fillId="25" borderId="0">
      <alignment horizontal="center" vertical="center"/>
    </xf>
    <xf numFmtId="0" fontId="9" fillId="26" borderId="0">
      <alignment horizontal="center" wrapText="1"/>
    </xf>
    <xf numFmtId="0" fontId="19" fillId="26" borderId="0">
      <alignment horizontal="center" wrapText="1"/>
    </xf>
    <xf numFmtId="0" fontId="14" fillId="25" borderId="0">
      <alignment horizontal="center"/>
    </xf>
    <xf numFmtId="169" fontId="9" fillId="0" borderId="0" applyFont="0" applyFill="0" applyBorder="0" applyAlignment="0" applyProtection="0"/>
    <xf numFmtId="199" fontId="1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0" fontId="15" fillId="27" borderId="4" applyBorder="0">
      <protection locked="0"/>
    </xf>
    <xf numFmtId="41" fontId="19" fillId="0" borderId="0" applyFont="0" applyFill="0" applyBorder="0" applyAlignment="0" applyProtection="0"/>
    <xf numFmtId="0" fontId="16" fillId="27" borderId="4">
      <protection locked="0"/>
    </xf>
    <xf numFmtId="0" fontId="9" fillId="27" borderId="1"/>
    <xf numFmtId="0" fontId="19" fillId="27" borderId="1"/>
    <xf numFmtId="0" fontId="9" fillId="25" borderId="0"/>
    <xf numFmtId="0" fontId="19" fillId="25" borderId="0"/>
    <xf numFmtId="200" fontId="19" fillId="0" borderId="0" applyFont="0" applyFill="0" applyBorder="0" applyAlignment="0" applyProtection="0"/>
    <xf numFmtId="0" fontId="37" fillId="0" borderId="0" applyNumberFormat="0" applyFill="0" applyBorder="0" applyAlignment="0" applyProtection="0"/>
    <xf numFmtId="0" fontId="4" fillId="25" borderId="1">
      <alignment horizontal="left"/>
    </xf>
    <xf numFmtId="0" fontId="10" fillId="0" borderId="7"/>
    <xf numFmtId="0" fontId="17" fillId="25" borderId="0">
      <alignment horizontal="left"/>
    </xf>
    <xf numFmtId="0" fontId="38" fillId="7" borderId="0" applyNumberFormat="0" applyBorder="0" applyAlignment="0" applyProtection="0"/>
    <xf numFmtId="0" fontId="11" fillId="28" borderId="0">
      <alignment horizontal="right" vertical="top" wrapText="1"/>
    </xf>
    <xf numFmtId="49" fontId="24" fillId="0" borderId="0">
      <alignment horizontal="left"/>
    </xf>
    <xf numFmtId="0" fontId="39" fillId="0" borderId="8" applyNumberFormat="0" applyAlignment="0" applyProtection="0">
      <alignment horizontal="left" vertical="center"/>
    </xf>
    <xf numFmtId="0" fontId="39" fillId="0" borderId="9">
      <alignment horizontal="left" vertical="center"/>
    </xf>
    <xf numFmtId="0" fontId="40" fillId="0" borderId="10"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0" fillId="0" borderId="0">
      <alignment horizontal="left"/>
    </xf>
    <xf numFmtId="0" fontId="44" fillId="2" borderId="3" applyNumberFormat="0" applyAlignment="0" applyProtection="0"/>
    <xf numFmtId="0" fontId="18" fillId="26" borderId="0">
      <alignment horizontal="center"/>
    </xf>
    <xf numFmtId="0" fontId="19" fillId="25" borderId="1">
      <alignment horizontal="centerContinuous" wrapText="1"/>
    </xf>
    <xf numFmtId="0" fontId="20" fillId="29" borderId="0">
      <alignment horizontal="center" wrapText="1"/>
    </xf>
    <xf numFmtId="0" fontId="19" fillId="25" borderId="1">
      <alignment horizontal="centerContinuous" wrapText="1"/>
    </xf>
    <xf numFmtId="1" fontId="31" fillId="0" borderId="13">
      <alignment horizontal="center"/>
    </xf>
    <xf numFmtId="43" fontId="66" fillId="0" borderId="0" applyFont="0" applyFill="0" applyBorder="0" applyAlignment="0" applyProtection="0"/>
    <xf numFmtId="199" fontId="2" fillId="0" borderId="0" applyFont="0" applyFill="0" applyBorder="0" applyAlignment="0" applyProtection="0"/>
    <xf numFmtId="201" fontId="19" fillId="0" borderId="14" applyFont="0" applyFill="0" applyBorder="0" applyAlignment="0" applyProtection="0">
      <alignment vertical="top" wrapText="1"/>
    </xf>
    <xf numFmtId="0" fontId="10" fillId="25" borderId="9">
      <alignment wrapText="1"/>
    </xf>
    <xf numFmtId="0" fontId="10" fillId="25" borderId="15"/>
    <xf numFmtId="0" fontId="10" fillId="25" borderId="16"/>
    <xf numFmtId="0" fontId="10" fillId="25" borderId="17">
      <alignment horizontal="center" wrapText="1"/>
    </xf>
    <xf numFmtId="0" fontId="45" fillId="0" borderId="18" applyNumberFormat="0" applyFill="0" applyAlignment="0" applyProtection="0"/>
    <xf numFmtId="0" fontId="46" fillId="0" borderId="0">
      <alignment horizontal="left"/>
      <protection locked="0"/>
    </xf>
    <xf numFmtId="0" fontId="47" fillId="0" borderId="0">
      <alignment horizontal="left"/>
      <protection locked="0"/>
    </xf>
    <xf numFmtId="202" fontId="31" fillId="0" borderId="0">
      <alignment horizontal="right"/>
    </xf>
    <xf numFmtId="203" fontId="31" fillId="0" borderId="0">
      <alignment horizontal="right"/>
    </xf>
    <xf numFmtId="169" fontId="19" fillId="0" borderId="0" applyFont="0" applyFill="0" applyBorder="0" applyAlignment="0" applyProtection="0"/>
    <xf numFmtId="173" fontId="30" fillId="0" borderId="0"/>
    <xf numFmtId="0" fontId="48" fillId="0" borderId="19" applyFont="0" applyBorder="0" applyAlignment="0"/>
    <xf numFmtId="49" fontId="10" fillId="0" borderId="0">
      <alignment horizontal="left"/>
    </xf>
    <xf numFmtId="0" fontId="19" fillId="0" borderId="0"/>
    <xf numFmtId="0" fontId="19" fillId="0" borderId="0"/>
    <xf numFmtId="0" fontId="17" fillId="0" borderId="0"/>
    <xf numFmtId="0" fontId="19" fillId="0" borderId="0"/>
    <xf numFmtId="0" fontId="19" fillId="0" borderId="0"/>
    <xf numFmtId="0" fontId="10" fillId="0" borderId="0"/>
    <xf numFmtId="0" fontId="2" fillId="0" borderId="0"/>
    <xf numFmtId="0" fontId="19" fillId="4" borderId="20" applyNumberFormat="0" applyFont="0" applyAlignment="0" applyProtection="0"/>
    <xf numFmtId="49" fontId="30" fillId="0" borderId="0"/>
    <xf numFmtId="0" fontId="49" fillId="13" borderId="2" applyNumberFormat="0" applyAlignment="0" applyProtection="0"/>
    <xf numFmtId="9" fontId="19" fillId="0" borderId="0" applyNumberFormat="0" applyFont="0" applyFill="0" applyBorder="0" applyAlignment="0" applyProtection="0"/>
    <xf numFmtId="9" fontId="19" fillId="0" borderId="0" applyFont="0" applyFill="0" applyBorder="0" applyAlignment="0" applyProtection="0"/>
    <xf numFmtId="204" fontId="31" fillId="0" borderId="0">
      <alignment horizontal="right"/>
    </xf>
    <xf numFmtId="0" fontId="10" fillId="25" borderId="1"/>
    <xf numFmtId="0" fontId="13" fillId="25" borderId="0">
      <alignment horizontal="right"/>
    </xf>
    <xf numFmtId="0" fontId="21" fillId="29" borderId="0">
      <alignment horizontal="center"/>
    </xf>
    <xf numFmtId="0" fontId="22" fillId="28" borderId="1">
      <alignment horizontal="left" vertical="top" wrapText="1"/>
    </xf>
    <xf numFmtId="0" fontId="23" fillId="28" borderId="21">
      <alignment horizontal="left" vertical="top" wrapText="1"/>
    </xf>
    <xf numFmtId="0" fontId="22" fillId="28" borderId="22">
      <alignment horizontal="left" vertical="top" wrapText="1"/>
    </xf>
    <xf numFmtId="0" fontId="22" fillId="28" borderId="21">
      <alignment horizontal="left" vertical="top"/>
    </xf>
    <xf numFmtId="0" fontId="2" fillId="0" borderId="0"/>
    <xf numFmtId="0" fontId="19" fillId="0" borderId="0"/>
    <xf numFmtId="0" fontId="9" fillId="0" borderId="0"/>
    <xf numFmtId="0" fontId="19" fillId="0" borderId="0"/>
    <xf numFmtId="0" fontId="19" fillId="0" borderId="0"/>
    <xf numFmtId="0" fontId="50" fillId="0" borderId="23"/>
    <xf numFmtId="0" fontId="51" fillId="0" borderId="0"/>
    <xf numFmtId="0" fontId="12" fillId="25" borderId="0">
      <alignment horizontal="center"/>
    </xf>
    <xf numFmtId="0" fontId="52" fillId="0" borderId="0" applyNumberFormat="0" applyFill="0" applyBorder="0" applyAlignment="0" applyProtection="0"/>
    <xf numFmtId="0" fontId="24" fillId="25" borderId="0"/>
    <xf numFmtId="0" fontId="3" fillId="0" borderId="24" applyNumberFormat="0" applyFill="0" applyAlignment="0" applyProtection="0"/>
    <xf numFmtId="168" fontId="53" fillId="0" borderId="0">
      <alignment horizontal="center" vertical="center"/>
    </xf>
    <xf numFmtId="49" fontId="10" fillId="0" borderId="0">
      <alignment horizontal="left" vertical="top"/>
    </xf>
    <xf numFmtId="0" fontId="54" fillId="0" borderId="0" applyNumberFormat="0" applyFill="0" applyBorder="0" applyAlignment="0" applyProtection="0"/>
    <xf numFmtId="205" fontId="55" fillId="0" borderId="25">
      <alignment horizontal="left"/>
    </xf>
    <xf numFmtId="0" fontId="56" fillId="0" borderId="0">
      <alignment horizontal="center" vertical="center"/>
    </xf>
    <xf numFmtId="4" fontId="57" fillId="0" borderId="0" applyFont="0" applyFill="0" applyBorder="0" applyAlignment="0" applyProtection="0"/>
    <xf numFmtId="3" fontId="57" fillId="0" borderId="0" applyFont="0" applyFill="0" applyBorder="0" applyAlignment="0" applyProtection="0"/>
    <xf numFmtId="206" fontId="58" fillId="0" borderId="0" applyFont="0" applyFill="0" applyBorder="0" applyAlignment="0" applyProtection="0"/>
    <xf numFmtId="207" fontId="58" fillId="0" borderId="0" applyFont="0" applyFill="0" applyBorder="0" applyAlignment="0" applyProtection="0"/>
    <xf numFmtId="208" fontId="58" fillId="0" borderId="0" applyFont="0" applyFill="0" applyBorder="0" applyAlignment="0" applyProtection="0"/>
    <xf numFmtId="209" fontId="58" fillId="0" borderId="0" applyFont="0" applyFill="0" applyBorder="0" applyAlignment="0" applyProtection="0"/>
    <xf numFmtId="9" fontId="57" fillId="0" borderId="0" applyFont="0" applyFill="0" applyBorder="0" applyAlignment="0" applyProtection="0"/>
    <xf numFmtId="0" fontId="57" fillId="0" borderId="0"/>
    <xf numFmtId="210" fontId="57" fillId="0" borderId="0" applyFont="0" applyFill="0" applyBorder="0" applyAlignment="0" applyProtection="0"/>
    <xf numFmtId="210" fontId="57" fillId="0" borderId="0" applyFont="0" applyFill="0" applyBorder="0" applyAlignment="0" applyProtection="0"/>
  </cellStyleXfs>
  <cellXfs count="186">
    <xf numFmtId="0" fontId="0" fillId="0" borderId="0" xfId="0"/>
    <xf numFmtId="0" fontId="0" fillId="0" borderId="0" xfId="0" applyFill="1"/>
    <xf numFmtId="0" fontId="8" fillId="0" borderId="0" xfId="0" applyFont="1" applyAlignment="1">
      <alignment horizontal="right"/>
    </xf>
    <xf numFmtId="0" fontId="0" fillId="0" borderId="0" xfId="0"/>
    <xf numFmtId="0" fontId="68" fillId="31" borderId="9" xfId="0" applyFont="1" applyFill="1" applyBorder="1" applyAlignment="1">
      <alignment wrapText="1"/>
    </xf>
    <xf numFmtId="0" fontId="69" fillId="31" borderId="0" xfId="0" applyFont="1" applyFill="1" applyBorder="1" applyAlignment="1">
      <alignment wrapText="1"/>
    </xf>
    <xf numFmtId="0" fontId="70" fillId="0" borderId="0" xfId="0" applyFont="1"/>
    <xf numFmtId="0" fontId="68" fillId="0" borderId="0" xfId="0" applyFont="1"/>
    <xf numFmtId="0" fontId="68" fillId="0" borderId="0" xfId="0" applyFont="1" applyAlignment="1">
      <alignment horizontal="left" vertical="center" wrapText="1"/>
    </xf>
    <xf numFmtId="3" fontId="68" fillId="0" borderId="26" xfId="0" applyNumberFormat="1" applyFont="1" applyBorder="1" applyAlignment="1">
      <alignment horizontal="right" indent="1"/>
    </xf>
    <xf numFmtId="3" fontId="68" fillId="0" borderId="27" xfId="0" applyNumberFormat="1" applyFont="1" applyBorder="1" applyAlignment="1">
      <alignment horizontal="right" indent="1"/>
    </xf>
    <xf numFmtId="0" fontId="68" fillId="32" borderId="22" xfId="0" applyFont="1" applyFill="1" applyBorder="1" applyAlignment="1">
      <alignment horizontal="center" vertical="center" wrapText="1"/>
    </xf>
    <xf numFmtId="0" fontId="68" fillId="32" borderId="1" xfId="0" applyFont="1" applyFill="1" applyBorder="1" applyAlignment="1">
      <alignment horizontal="center" vertical="center" wrapText="1"/>
    </xf>
    <xf numFmtId="0" fontId="68" fillId="32" borderId="21" xfId="0" applyFont="1" applyFill="1" applyBorder="1" applyAlignment="1">
      <alignment horizontal="center" vertical="center" wrapText="1"/>
    </xf>
    <xf numFmtId="0" fontId="68" fillId="32" borderId="0" xfId="0" applyFont="1" applyFill="1" applyAlignment="1">
      <alignment horizontal="left" vertical="center" wrapText="1"/>
    </xf>
    <xf numFmtId="3" fontId="68" fillId="32" borderId="15" xfId="0" applyNumberFormat="1" applyFont="1" applyFill="1" applyBorder="1" applyAlignment="1">
      <alignment horizontal="right" indent="1"/>
    </xf>
    <xf numFmtId="3" fontId="68" fillId="32" borderId="25" xfId="0" applyNumberFormat="1" applyFont="1" applyFill="1" applyBorder="1" applyAlignment="1">
      <alignment horizontal="right" indent="1"/>
    </xf>
    <xf numFmtId="3" fontId="68" fillId="32" borderId="17" xfId="0" applyNumberFormat="1" applyFont="1" applyFill="1" applyBorder="1" applyAlignment="1">
      <alignment horizontal="right" indent="1"/>
    </xf>
    <xf numFmtId="3" fontId="68" fillId="32" borderId="28" xfId="0" applyNumberFormat="1" applyFont="1" applyFill="1" applyBorder="1" applyAlignment="1">
      <alignment horizontal="right" indent="1"/>
    </xf>
    <xf numFmtId="0" fontId="68" fillId="0" borderId="0" xfId="0" applyFont="1" applyFill="1" applyAlignment="1">
      <alignment horizontal="left" vertical="center" wrapText="1"/>
    </xf>
    <xf numFmtId="3" fontId="68" fillId="0" borderId="15" xfId="0" applyNumberFormat="1" applyFont="1" applyFill="1" applyBorder="1" applyAlignment="1">
      <alignment horizontal="right" indent="1"/>
    </xf>
    <xf numFmtId="3" fontId="68" fillId="0" borderId="25" xfId="0" applyNumberFormat="1" applyFont="1" applyFill="1" applyBorder="1" applyAlignment="1">
      <alignment horizontal="right" indent="1"/>
    </xf>
    <xf numFmtId="0" fontId="68" fillId="0" borderId="16" xfId="0" applyFont="1" applyFill="1" applyBorder="1" applyAlignment="1">
      <alignment horizontal="left" vertical="center" wrapText="1"/>
    </xf>
    <xf numFmtId="3" fontId="68" fillId="0" borderId="17" xfId="0" applyNumberFormat="1" applyFont="1" applyFill="1" applyBorder="1" applyAlignment="1">
      <alignment horizontal="right" indent="1"/>
    </xf>
    <xf numFmtId="3" fontId="68" fillId="0" borderId="28" xfId="0" applyNumberFormat="1" applyFont="1" applyFill="1" applyBorder="1" applyAlignment="1">
      <alignment horizontal="right" indent="1"/>
    </xf>
    <xf numFmtId="211" fontId="6" fillId="30" borderId="25" xfId="0" applyNumberFormat="1" applyFont="1" applyFill="1" applyBorder="1" applyAlignment="1">
      <alignment horizontal="right" vertical="center" wrapText="1" indent="1"/>
    </xf>
    <xf numFmtId="165" fontId="6" fillId="30" borderId="0" xfId="0" applyNumberFormat="1" applyFont="1" applyFill="1" applyBorder="1" applyAlignment="1">
      <alignment horizontal="left" vertical="center" wrapText="1"/>
    </xf>
    <xf numFmtId="49" fontId="6" fillId="32" borderId="7" xfId="0" applyNumberFormat="1" applyFont="1" applyFill="1" applyBorder="1" applyAlignment="1">
      <alignment horizontal="center" vertical="center" wrapText="1"/>
    </xf>
    <xf numFmtId="49" fontId="6" fillId="32" borderId="27" xfId="0" applyNumberFormat="1" applyFont="1" applyFill="1" applyBorder="1" applyAlignment="1">
      <alignment horizontal="center" vertical="center" wrapText="1"/>
    </xf>
    <xf numFmtId="165" fontId="6" fillId="32" borderId="0" xfId="0" applyNumberFormat="1" applyFont="1" applyFill="1" applyBorder="1" applyAlignment="1">
      <alignment horizontal="left" vertical="center" wrapText="1"/>
    </xf>
    <xf numFmtId="211" fontId="6" fillId="32" borderId="25" xfId="0" applyNumberFormat="1" applyFont="1" applyFill="1" applyBorder="1" applyAlignment="1">
      <alignment horizontal="right" vertical="center" wrapText="1" indent="1"/>
    </xf>
    <xf numFmtId="165" fontId="6" fillId="32" borderId="16" xfId="0" applyNumberFormat="1" applyFont="1" applyFill="1" applyBorder="1" applyAlignment="1">
      <alignment horizontal="left" vertical="center" wrapText="1"/>
    </xf>
    <xf numFmtId="211" fontId="6" fillId="32" borderId="28" xfId="0" applyNumberFormat="1" applyFont="1" applyFill="1" applyBorder="1" applyAlignment="1">
      <alignment horizontal="right" vertical="center" wrapText="1" indent="1"/>
    </xf>
    <xf numFmtId="0" fontId="68" fillId="0" borderId="7" xfId="0" applyFont="1" applyBorder="1" applyAlignment="1">
      <alignment horizontal="left" vertical="center" wrapText="1"/>
    </xf>
    <xf numFmtId="212" fontId="6" fillId="32" borderId="17" xfId="120" applyNumberFormat="1" applyFont="1" applyFill="1" applyBorder="1" applyAlignment="1">
      <alignment horizontal="right" vertical="center" indent="2"/>
    </xf>
    <xf numFmtId="212" fontId="6" fillId="32" borderId="28" xfId="120" applyNumberFormat="1" applyFont="1" applyFill="1" applyBorder="1" applyAlignment="1">
      <alignment horizontal="right" vertical="center" indent="2"/>
    </xf>
    <xf numFmtId="212" fontId="6" fillId="32" borderId="21" xfId="120" applyNumberFormat="1" applyFont="1" applyFill="1" applyBorder="1" applyAlignment="1">
      <alignment horizontal="right" vertical="center" indent="2"/>
    </xf>
    <xf numFmtId="212" fontId="6" fillId="32" borderId="15" xfId="120" applyNumberFormat="1" applyFont="1" applyFill="1" applyBorder="1" applyAlignment="1">
      <alignment horizontal="right" vertical="center" indent="2"/>
    </xf>
    <xf numFmtId="212" fontId="6" fillId="32" borderId="25" xfId="120" applyNumberFormat="1" applyFont="1" applyFill="1" applyBorder="1" applyAlignment="1">
      <alignment horizontal="right" vertical="center" indent="2"/>
    </xf>
    <xf numFmtId="212" fontId="68" fillId="0" borderId="15" xfId="120" applyNumberFormat="1" applyFont="1" applyBorder="1" applyAlignment="1">
      <alignment horizontal="right" indent="2"/>
    </xf>
    <xf numFmtId="212" fontId="68" fillId="0" borderId="25" xfId="120" applyNumberFormat="1" applyFont="1" applyBorder="1" applyAlignment="1">
      <alignment horizontal="right" indent="2"/>
    </xf>
    <xf numFmtId="212" fontId="68" fillId="32" borderId="15" xfId="120" applyNumberFormat="1" applyFont="1" applyFill="1" applyBorder="1" applyAlignment="1">
      <alignment horizontal="right" indent="2"/>
    </xf>
    <xf numFmtId="212" fontId="6" fillId="32" borderId="1" xfId="120" applyNumberFormat="1" applyFont="1" applyFill="1" applyBorder="1" applyAlignment="1">
      <alignment horizontal="right" vertical="center" indent="2"/>
    </xf>
    <xf numFmtId="212" fontId="25" fillId="32" borderId="1" xfId="120" applyNumberFormat="1" applyFont="1" applyFill="1" applyBorder="1" applyAlignment="1">
      <alignment horizontal="right" vertical="center" indent="2"/>
    </xf>
    <xf numFmtId="212" fontId="25" fillId="32" borderId="21" xfId="120" applyNumberFormat="1" applyFont="1" applyFill="1" applyBorder="1" applyAlignment="1">
      <alignment horizontal="right" vertical="center" indent="2"/>
    </xf>
    <xf numFmtId="212" fontId="68" fillId="0" borderId="1" xfId="120" applyNumberFormat="1" applyFont="1" applyBorder="1" applyAlignment="1">
      <alignment horizontal="right" indent="2"/>
    </xf>
    <xf numFmtId="212" fontId="68" fillId="0" borderId="21" xfId="120" applyNumberFormat="1" applyFont="1" applyBorder="1" applyAlignment="1">
      <alignment horizontal="right" indent="2"/>
    </xf>
    <xf numFmtId="212" fontId="69" fillId="0" borderId="15" xfId="120" applyNumberFormat="1" applyFont="1" applyBorder="1" applyAlignment="1">
      <alignment horizontal="right" indent="2"/>
    </xf>
    <xf numFmtId="212" fontId="69" fillId="0" borderId="21" xfId="120" applyNumberFormat="1" applyFont="1" applyBorder="1" applyAlignment="1">
      <alignment horizontal="right" indent="2"/>
    </xf>
    <xf numFmtId="212" fontId="25" fillId="0" borderId="1" xfId="120" applyNumberFormat="1" applyFont="1" applyFill="1" applyBorder="1" applyAlignment="1">
      <alignment horizontal="right" vertical="center" indent="2"/>
    </xf>
    <xf numFmtId="49" fontId="6" fillId="32" borderId="1" xfId="120" applyNumberFormat="1" applyFont="1" applyFill="1" applyBorder="1" applyAlignment="1">
      <alignment horizontal="center" vertical="center"/>
    </xf>
    <xf numFmtId="49" fontId="6" fillId="32" borderId="9" xfId="120" applyNumberFormat="1" applyFont="1" applyFill="1" applyBorder="1" applyAlignment="1">
      <alignment horizontal="center" vertical="center"/>
    </xf>
    <xf numFmtId="212" fontId="68" fillId="32" borderId="25" xfId="120" applyNumberFormat="1" applyFont="1" applyFill="1" applyBorder="1" applyAlignment="1">
      <alignment horizontal="right" indent="2"/>
    </xf>
    <xf numFmtId="212" fontId="6" fillId="0" borderId="15" xfId="120" applyNumberFormat="1" applyFont="1" applyFill="1" applyBorder="1" applyAlignment="1">
      <alignment horizontal="right" vertical="center" indent="2"/>
    </xf>
    <xf numFmtId="212" fontId="6" fillId="0" borderId="25" xfId="120" applyNumberFormat="1" applyFont="1" applyFill="1" applyBorder="1" applyAlignment="1">
      <alignment horizontal="right" vertical="center" indent="2"/>
    </xf>
    <xf numFmtId="212" fontId="6" fillId="0" borderId="17" xfId="120" applyNumberFormat="1" applyFont="1" applyFill="1" applyBorder="1" applyAlignment="1">
      <alignment horizontal="right" vertical="center" indent="2"/>
    </xf>
    <xf numFmtId="212" fontId="68" fillId="33" borderId="7" xfId="120" applyNumberFormat="1" applyFont="1" applyFill="1" applyBorder="1" applyAlignment="1">
      <alignment horizontal="right" vertical="center" wrapText="1" indent="2"/>
    </xf>
    <xf numFmtId="49" fontId="68" fillId="32" borderId="15" xfId="120" applyNumberFormat="1" applyFont="1" applyFill="1" applyBorder="1" applyAlignment="1">
      <alignment horizontal="right" indent="2"/>
    </xf>
    <xf numFmtId="49" fontId="68" fillId="0" borderId="15" xfId="120" applyNumberFormat="1" applyFont="1" applyBorder="1" applyAlignment="1">
      <alignment horizontal="right" indent="2"/>
    </xf>
    <xf numFmtId="49" fontId="68" fillId="0" borderId="25" xfId="120" applyNumberFormat="1" applyFont="1" applyBorder="1" applyAlignment="1">
      <alignment horizontal="right" indent="2"/>
    </xf>
    <xf numFmtId="49" fontId="60" fillId="0" borderId="25" xfId="120" applyNumberFormat="1" applyFont="1" applyFill="1" applyBorder="1" applyAlignment="1">
      <alignment horizontal="right" vertical="center" indent="2"/>
    </xf>
    <xf numFmtId="0" fontId="25" fillId="0" borderId="9" xfId="142" applyFont="1" applyFill="1" applyBorder="1" applyAlignment="1">
      <alignment horizontal="left" wrapText="1"/>
    </xf>
    <xf numFmtId="0" fontId="6" fillId="32" borderId="0" xfId="0" applyFont="1" applyFill="1" applyBorder="1" applyAlignment="1">
      <alignment horizontal="left" vertical="center" wrapText="1"/>
    </xf>
    <xf numFmtId="0" fontId="68" fillId="33" borderId="7" xfId="0" applyFont="1" applyFill="1" applyBorder="1" applyAlignment="1">
      <alignment horizontal="left" vertical="center" wrapText="1"/>
    </xf>
    <xf numFmtId="0" fontId="68" fillId="0" borderId="0" xfId="0" applyFont="1" applyAlignment="1">
      <alignment horizontal="left" wrapText="1"/>
    </xf>
    <xf numFmtId="0" fontId="6" fillId="0" borderId="0" xfId="0" applyFont="1" applyAlignment="1">
      <alignment horizontal="left" wrapText="1"/>
    </xf>
    <xf numFmtId="164" fontId="68" fillId="33" borderId="7" xfId="0" applyNumberFormat="1" applyFont="1" applyFill="1" applyBorder="1" applyAlignment="1">
      <alignment horizontal="left" vertical="center" wrapText="1"/>
    </xf>
    <xf numFmtId="0" fontId="68" fillId="0" borderId="16" xfId="0" applyFont="1" applyBorder="1" applyAlignment="1">
      <alignment horizontal="left" wrapText="1"/>
    </xf>
    <xf numFmtId="0" fontId="68" fillId="32" borderId="9" xfId="0" applyFont="1" applyFill="1" applyBorder="1" applyAlignment="1">
      <alignment wrapText="1"/>
    </xf>
    <xf numFmtId="0" fontId="68" fillId="0" borderId="0" xfId="0" applyFont="1" applyFill="1" applyAlignment="1">
      <alignment wrapText="1"/>
    </xf>
    <xf numFmtId="0" fontId="6" fillId="32" borderId="0" xfId="0" applyFont="1" applyFill="1" applyAlignment="1">
      <alignment horizontal="left" wrapText="1"/>
    </xf>
    <xf numFmtId="0" fontId="69" fillId="32" borderId="9" xfId="0" applyFont="1" applyFill="1" applyBorder="1" applyAlignment="1">
      <alignment wrapText="1"/>
    </xf>
    <xf numFmtId="0" fontId="6" fillId="0" borderId="16" xfId="0" applyFont="1" applyBorder="1" applyAlignment="1">
      <alignment horizontal="left" wrapText="1"/>
    </xf>
    <xf numFmtId="0" fontId="68" fillId="32" borderId="0" xfId="0" applyFont="1" applyFill="1" applyAlignment="1">
      <alignment horizontal="left" wrapText="1"/>
    </xf>
    <xf numFmtId="0" fontId="6" fillId="0" borderId="16" xfId="0" applyFont="1" applyFill="1" applyBorder="1" applyAlignment="1">
      <alignment horizontal="left" vertical="center" wrapText="1"/>
    </xf>
    <xf numFmtId="0" fontId="68" fillId="32" borderId="22" xfId="0" applyFont="1" applyFill="1" applyBorder="1" applyAlignment="1">
      <alignment horizontal="left" wrapText="1"/>
    </xf>
    <xf numFmtId="0" fontId="68" fillId="31" borderId="22" xfId="0" applyFont="1" applyFill="1" applyBorder="1" applyAlignment="1">
      <alignment horizontal="left" wrapText="1"/>
    </xf>
    <xf numFmtId="213" fontId="68" fillId="32" borderId="0" xfId="0" applyNumberFormat="1" applyFont="1" applyFill="1" applyAlignment="1">
      <alignment horizontal="right" vertical="center" indent="1"/>
    </xf>
    <xf numFmtId="213" fontId="68" fillId="0" borderId="0" xfId="0" applyNumberFormat="1" applyFont="1" applyFill="1" applyAlignment="1">
      <alignment horizontal="right" vertical="center" indent="1"/>
    </xf>
    <xf numFmtId="0" fontId="68" fillId="32" borderId="1" xfId="0" applyFont="1" applyFill="1" applyBorder="1" applyAlignment="1">
      <alignment horizontal="center"/>
    </xf>
    <xf numFmtId="213" fontId="68" fillId="0" borderId="27" xfId="0" applyNumberFormat="1" applyFont="1" applyFill="1" applyBorder="1" applyAlignment="1">
      <alignment horizontal="right" vertical="center" indent="1"/>
    </xf>
    <xf numFmtId="213" fontId="68" fillId="0" borderId="7" xfId="0" applyNumberFormat="1" applyFont="1" applyFill="1" applyBorder="1" applyAlignment="1">
      <alignment horizontal="right" vertical="center" indent="1"/>
    </xf>
    <xf numFmtId="213" fontId="68" fillId="32" borderId="25" xfId="0" applyNumberFormat="1" applyFont="1" applyFill="1" applyBorder="1" applyAlignment="1">
      <alignment horizontal="right" vertical="center" indent="1"/>
    </xf>
    <xf numFmtId="213" fontId="68" fillId="32" borderId="0" xfId="0" applyNumberFormat="1" applyFont="1" applyFill="1" applyBorder="1" applyAlignment="1">
      <alignment horizontal="right" vertical="center" indent="1"/>
    </xf>
    <xf numFmtId="213" fontId="68" fillId="0" borderId="25" xfId="0" applyNumberFormat="1" applyFont="1" applyFill="1" applyBorder="1" applyAlignment="1">
      <alignment horizontal="right" vertical="center" indent="1"/>
    </xf>
    <xf numFmtId="213" fontId="68" fillId="0" borderId="0" xfId="0" applyNumberFormat="1" applyFont="1" applyFill="1" applyBorder="1" applyAlignment="1">
      <alignment horizontal="right" vertical="center" indent="1"/>
    </xf>
    <xf numFmtId="213" fontId="68" fillId="0" borderId="29" xfId="0" applyNumberFormat="1" applyFont="1" applyFill="1" applyBorder="1" applyAlignment="1">
      <alignment horizontal="right" vertical="center" indent="1"/>
    </xf>
    <xf numFmtId="213" fontId="68" fillId="32" borderId="13" xfId="0" applyNumberFormat="1" applyFont="1" applyFill="1" applyBorder="1" applyAlignment="1">
      <alignment horizontal="right" vertical="center" indent="1"/>
    </xf>
    <xf numFmtId="213" fontId="68" fillId="0" borderId="13" xfId="0" applyNumberFormat="1" applyFont="1" applyFill="1" applyBorder="1" applyAlignment="1">
      <alignment horizontal="right" vertical="center" indent="1"/>
    </xf>
    <xf numFmtId="213" fontId="68" fillId="0" borderId="28" xfId="0" applyNumberFormat="1" applyFont="1" applyFill="1" applyBorder="1" applyAlignment="1">
      <alignment horizontal="right" vertical="center" indent="1"/>
    </xf>
    <xf numFmtId="213" fontId="68" fillId="0" borderId="16" xfId="0" applyNumberFormat="1" applyFont="1" applyFill="1" applyBorder="1" applyAlignment="1">
      <alignment horizontal="right" vertical="center" indent="1"/>
    </xf>
    <xf numFmtId="213" fontId="68" fillId="0" borderId="30" xfId="0" applyNumberFormat="1" applyFont="1" applyFill="1" applyBorder="1" applyAlignment="1">
      <alignment horizontal="right" vertical="center" indent="1"/>
    </xf>
    <xf numFmtId="214" fontId="71" fillId="0" borderId="28" xfId="0" applyNumberFormat="1" applyFont="1" applyFill="1" applyBorder="1" applyAlignment="1">
      <alignment horizontal="right" vertical="center" indent="1"/>
    </xf>
    <xf numFmtId="214" fontId="71" fillId="0" borderId="16" xfId="0" applyNumberFormat="1" applyFont="1" applyFill="1" applyBorder="1" applyAlignment="1">
      <alignment horizontal="right" vertical="center" indent="1"/>
    </xf>
    <xf numFmtId="214" fontId="71" fillId="0" borderId="30" xfId="0" applyNumberFormat="1" applyFont="1" applyFill="1" applyBorder="1" applyAlignment="1">
      <alignment horizontal="right" vertical="center" indent="1"/>
    </xf>
    <xf numFmtId="0" fontId="68" fillId="32" borderId="21" xfId="0" applyFont="1" applyFill="1" applyBorder="1" applyAlignment="1">
      <alignment horizontal="center"/>
    </xf>
    <xf numFmtId="0" fontId="68" fillId="32" borderId="0" xfId="0" applyFont="1" applyFill="1" applyBorder="1" applyAlignment="1">
      <alignment horizontal="left" vertical="center" wrapText="1" indent="1"/>
    </xf>
    <xf numFmtId="0" fontId="68" fillId="0" borderId="0" xfId="0" applyFont="1" applyFill="1" applyBorder="1" applyAlignment="1">
      <alignment horizontal="left" vertical="center" wrapText="1" indent="1"/>
    </xf>
    <xf numFmtId="0" fontId="68" fillId="32" borderId="16" xfId="0" applyFont="1" applyFill="1" applyBorder="1" applyAlignment="1">
      <alignment horizontal="left" vertical="center" wrapText="1" indent="1"/>
    </xf>
    <xf numFmtId="0" fontId="5" fillId="0" borderId="7" xfId="0" applyFont="1" applyFill="1" applyBorder="1" applyAlignment="1">
      <alignment vertical="center"/>
    </xf>
    <xf numFmtId="0" fontId="5" fillId="32" borderId="0"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68" fillId="0" borderId="0" xfId="0" applyFont="1" applyAlignment="1">
      <alignment horizontal="left" vertical="center" indent="1"/>
    </xf>
    <xf numFmtId="0" fontId="0" fillId="0" borderId="0" xfId="0" applyAlignment="1">
      <alignment horizontal="left" vertical="center" indent="1"/>
    </xf>
    <xf numFmtId="0" fontId="68" fillId="0" borderId="0" xfId="0" applyFont="1" applyFill="1" applyAlignment="1">
      <alignment horizontal="left" vertical="center" indent="1"/>
    </xf>
    <xf numFmtId="0" fontId="0" fillId="0" borderId="0" xfId="0" applyFill="1" applyAlignment="1">
      <alignment horizontal="left" vertical="center" indent="1"/>
    </xf>
    <xf numFmtId="212" fontId="6" fillId="0" borderId="1" xfId="120" applyNumberFormat="1" applyFont="1" applyFill="1" applyBorder="1" applyAlignment="1">
      <alignment horizontal="right" vertical="center" indent="2"/>
    </xf>
    <xf numFmtId="212" fontId="25" fillId="0" borderId="21" xfId="120" applyNumberFormat="1" applyFont="1" applyFill="1" applyBorder="1" applyAlignment="1">
      <alignment horizontal="right" vertical="center" indent="2"/>
    </xf>
    <xf numFmtId="0" fontId="0" fillId="0" borderId="0" xfId="0" applyBorder="1"/>
    <xf numFmtId="0" fontId="6" fillId="0" borderId="0" xfId="0" applyFont="1" applyFill="1" applyBorder="1" applyAlignment="1">
      <alignment horizontal="left" vertical="center" wrapText="1"/>
    </xf>
    <xf numFmtId="49" fontId="6" fillId="0" borderId="15" xfId="120" applyNumberFormat="1" applyFont="1" applyFill="1" applyBorder="1" applyAlignment="1">
      <alignment horizontal="right" vertical="center" indent="2"/>
    </xf>
    <xf numFmtId="0" fontId="68" fillId="32" borderId="16" xfId="0" applyFont="1" applyFill="1" applyBorder="1" applyAlignment="1">
      <alignment horizontal="left" wrapText="1"/>
    </xf>
    <xf numFmtId="0" fontId="6" fillId="0" borderId="13" xfId="0" applyFont="1" applyFill="1" applyBorder="1" applyAlignment="1">
      <alignment horizontal="left" vertical="center" wrapText="1"/>
    </xf>
    <xf numFmtId="49" fontId="68" fillId="0" borderId="15" xfId="120" applyNumberFormat="1" applyFont="1" applyFill="1" applyBorder="1" applyAlignment="1">
      <alignment horizontal="right" indent="2"/>
    </xf>
    <xf numFmtId="212" fontId="6" fillId="0" borderId="25" xfId="120" applyNumberFormat="1" applyFont="1" applyFill="1" applyBorder="1" applyAlignment="1">
      <alignment horizontal="right" indent="2"/>
    </xf>
    <xf numFmtId="212" fontId="6" fillId="0" borderId="15" xfId="120" applyNumberFormat="1" applyFont="1" applyFill="1" applyBorder="1" applyAlignment="1">
      <alignment horizontal="left" vertical="center" indent="8"/>
    </xf>
    <xf numFmtId="0" fontId="68" fillId="0" borderId="9" xfId="0" applyFont="1" applyFill="1" applyBorder="1" applyAlignment="1">
      <alignment wrapText="1"/>
    </xf>
    <xf numFmtId="212" fontId="6" fillId="0" borderId="21" xfId="120" applyNumberFormat="1" applyFont="1" applyFill="1" applyBorder="1" applyAlignment="1">
      <alignment horizontal="right" vertical="center" indent="2"/>
    </xf>
    <xf numFmtId="3" fontId="0" fillId="0" borderId="0" xfId="0" applyNumberFormat="1"/>
    <xf numFmtId="49" fontId="68" fillId="0" borderId="25" xfId="120" applyNumberFormat="1" applyFont="1" applyFill="1" applyBorder="1" applyAlignment="1">
      <alignment horizontal="right" indent="2"/>
    </xf>
    <xf numFmtId="0" fontId="0" fillId="0" borderId="0" xfId="0" applyFill="1" applyBorder="1"/>
    <xf numFmtId="0" fontId="68" fillId="32" borderId="21" xfId="0" applyFont="1" applyFill="1" applyBorder="1" applyAlignment="1">
      <alignment horizontal="center" vertical="center" wrapText="1"/>
    </xf>
    <xf numFmtId="0" fontId="68" fillId="32" borderId="22" xfId="0" applyFont="1" applyFill="1" applyBorder="1" applyAlignment="1">
      <alignment horizontal="center" vertical="center" wrapText="1"/>
    </xf>
    <xf numFmtId="0" fontId="68" fillId="32" borderId="1" xfId="0" applyFont="1" applyFill="1" applyBorder="1" applyAlignment="1">
      <alignment horizontal="center" vertical="center" wrapText="1"/>
    </xf>
    <xf numFmtId="0" fontId="61" fillId="0" borderId="0" xfId="0" applyFont="1" applyBorder="1"/>
    <xf numFmtId="0" fontId="62" fillId="0" borderId="0" xfId="0" applyFont="1" applyBorder="1" applyAlignment="1"/>
    <xf numFmtId="0" fontId="62" fillId="0" borderId="0" xfId="0" applyFont="1" applyBorder="1"/>
    <xf numFmtId="0" fontId="62" fillId="0" borderId="0" xfId="0" applyFont="1" applyAlignment="1">
      <alignment horizontal="left"/>
    </xf>
    <xf numFmtId="0" fontId="25" fillId="0" borderId="0" xfId="0" applyFont="1" applyAlignment="1">
      <alignment horizontal="right"/>
    </xf>
    <xf numFmtId="1" fontId="6" fillId="0" borderId="0" xfId="0" applyNumberFormat="1" applyFont="1" applyAlignment="1">
      <alignment horizontal="right"/>
    </xf>
    <xf numFmtId="0" fontId="6" fillId="0" borderId="0" xfId="0" applyFont="1" applyAlignment="1">
      <alignment horizontal="right"/>
    </xf>
    <xf numFmtId="0" fontId="63" fillId="0" borderId="0" xfId="0" applyFont="1" applyAlignment="1">
      <alignment horizontal="right"/>
    </xf>
    <xf numFmtId="0" fontId="6" fillId="0" borderId="0" xfId="0" applyFont="1" applyAlignment="1">
      <alignment horizontal="left"/>
    </xf>
    <xf numFmtId="0" fontId="6" fillId="0" borderId="0" xfId="0" applyFont="1"/>
    <xf numFmtId="0" fontId="72" fillId="0" borderId="0" xfId="108" applyFont="1" applyFill="1" applyBorder="1" applyAlignment="1">
      <alignment horizontal="left" wrapText="1"/>
    </xf>
    <xf numFmtId="0" fontId="6" fillId="32" borderId="22" xfId="0" applyFont="1" applyFill="1" applyBorder="1" applyAlignment="1">
      <alignment horizontal="center" vertical="center" wrapText="1"/>
    </xf>
    <xf numFmtId="0" fontId="6" fillId="32" borderId="21" xfId="0" applyFont="1" applyFill="1" applyBorder="1" applyAlignment="1">
      <alignment horizontal="center" vertical="center" wrapText="1"/>
    </xf>
    <xf numFmtId="3" fontId="6" fillId="0" borderId="28" xfId="0" applyNumberFormat="1" applyFont="1" applyFill="1" applyBorder="1" applyAlignment="1">
      <alignment horizontal="right" indent="1"/>
    </xf>
    <xf numFmtId="3" fontId="6" fillId="0" borderId="30" xfId="0" applyNumberFormat="1" applyFont="1" applyFill="1" applyBorder="1" applyAlignment="1">
      <alignment horizontal="right" indent="1"/>
    </xf>
    <xf numFmtId="3" fontId="6" fillId="0" borderId="17" xfId="0" applyNumberFormat="1" applyFont="1" applyFill="1" applyBorder="1" applyAlignment="1">
      <alignment horizontal="right" indent="1"/>
    </xf>
    <xf numFmtId="49" fontId="6" fillId="0" borderId="0" xfId="0" applyNumberFormat="1" applyFont="1" applyAlignment="1">
      <alignment horizontal="left"/>
    </xf>
    <xf numFmtId="0" fontId="6" fillId="0" borderId="0" xfId="0" applyFont="1" applyAlignment="1">
      <alignment horizontal="left"/>
    </xf>
    <xf numFmtId="2" fontId="19" fillId="0" borderId="0" xfId="0" applyNumberFormat="1" applyFont="1" applyAlignment="1">
      <alignment horizontal="left" wrapText="1"/>
    </xf>
    <xf numFmtId="49" fontId="6" fillId="0" borderId="0" xfId="0" applyNumberFormat="1" applyFont="1" applyAlignment="1"/>
    <xf numFmtId="0" fontId="72" fillId="0" borderId="0" xfId="108" applyFont="1" applyFill="1" applyBorder="1" applyAlignment="1">
      <alignment horizontal="left" wrapText="1"/>
    </xf>
    <xf numFmtId="0" fontId="68" fillId="34" borderId="21" xfId="0" applyFont="1" applyFill="1" applyBorder="1" applyAlignment="1">
      <alignment horizontal="center" vertical="center"/>
    </xf>
    <xf numFmtId="0" fontId="68" fillId="34" borderId="9" xfId="0" applyFont="1" applyFill="1" applyBorder="1" applyAlignment="1">
      <alignment horizontal="center" vertical="center"/>
    </xf>
    <xf numFmtId="165" fontId="29" fillId="0" borderId="7" xfId="0" applyNumberFormat="1" applyFont="1" applyFill="1" applyBorder="1" applyAlignment="1">
      <alignment horizontal="left" vertical="center" wrapText="1"/>
    </xf>
    <xf numFmtId="165" fontId="6" fillId="32" borderId="22" xfId="0" applyNumberFormat="1" applyFont="1" applyFill="1" applyBorder="1" applyAlignment="1">
      <alignment horizontal="center" vertical="center" wrapText="1"/>
    </xf>
    <xf numFmtId="0" fontId="73" fillId="0" borderId="16" xfId="0" applyFont="1" applyBorder="1" applyAlignment="1">
      <alignment horizontal="left" wrapText="1"/>
    </xf>
    <xf numFmtId="0" fontId="72" fillId="0" borderId="0" xfId="108" applyNumberFormat="1" applyFont="1" applyBorder="1" applyAlignment="1" applyProtection="1">
      <alignment horizontal="left" vertical="center"/>
    </xf>
    <xf numFmtId="165" fontId="29" fillId="0" borderId="0" xfId="0" applyNumberFormat="1" applyFont="1" applyFill="1" applyBorder="1" applyAlignment="1">
      <alignment horizontal="left" vertical="center" wrapText="1"/>
    </xf>
    <xf numFmtId="0" fontId="29" fillId="0" borderId="0" xfId="0" applyFont="1" applyAlignment="1">
      <alignment horizontal="left" vertical="center" wrapText="1"/>
    </xf>
    <xf numFmtId="0" fontId="6" fillId="32" borderId="9" xfId="0" applyFont="1" applyFill="1" applyBorder="1" applyAlignment="1">
      <alignment horizontal="center" vertical="center" wrapText="1"/>
    </xf>
    <xf numFmtId="0" fontId="6" fillId="34" borderId="7"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68" fillId="32" borderId="29" xfId="0" applyFont="1" applyFill="1" applyBorder="1" applyAlignment="1">
      <alignment horizontal="center" vertical="center" wrapText="1"/>
    </xf>
    <xf numFmtId="0" fontId="68" fillId="32" borderId="13" xfId="0" applyFont="1" applyFill="1" applyBorder="1" applyAlignment="1">
      <alignment horizontal="center" vertical="center" wrapText="1"/>
    </xf>
    <xf numFmtId="0" fontId="68" fillId="32" borderId="30" xfId="0" applyFont="1" applyFill="1" applyBorder="1" applyAlignment="1">
      <alignment horizontal="center" vertical="center" wrapText="1"/>
    </xf>
    <xf numFmtId="0" fontId="19" fillId="32" borderId="9" xfId="0" applyFont="1" applyFill="1" applyBorder="1" applyAlignment="1">
      <alignment horizontal="center" wrapText="1"/>
    </xf>
    <xf numFmtId="0" fontId="68" fillId="34" borderId="9"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68" fillId="32" borderId="29" xfId="0" applyFont="1" applyFill="1" applyBorder="1" applyAlignment="1">
      <alignment horizontal="center" vertical="center"/>
    </xf>
    <xf numFmtId="0" fontId="68" fillId="32" borderId="30" xfId="0" applyFont="1" applyFill="1" applyBorder="1" applyAlignment="1">
      <alignment horizontal="center" vertical="center"/>
    </xf>
    <xf numFmtId="0" fontId="75" fillId="0" borderId="16" xfId="0" applyFont="1" applyBorder="1" applyAlignment="1">
      <alignment horizontal="left" wrapText="1"/>
    </xf>
    <xf numFmtId="0" fontId="6" fillId="32" borderId="29" xfId="0" applyFont="1" applyFill="1" applyBorder="1" applyAlignment="1">
      <alignment horizontal="center" vertical="center" wrapText="1"/>
    </xf>
    <xf numFmtId="0" fontId="6" fillId="32" borderId="30" xfId="0" applyFont="1" applyFill="1" applyBorder="1" applyAlignment="1">
      <alignment horizontal="center" vertical="center" wrapText="1"/>
    </xf>
    <xf numFmtId="49" fontId="6" fillId="34" borderId="27" xfId="120" applyNumberFormat="1" applyFont="1" applyFill="1" applyBorder="1" applyAlignment="1">
      <alignment horizontal="center" vertical="center"/>
    </xf>
    <xf numFmtId="49" fontId="6" fillId="34" borderId="7" xfId="120" applyNumberFormat="1" applyFont="1" applyFill="1" applyBorder="1" applyAlignment="1">
      <alignment horizontal="center" vertical="center"/>
    </xf>
    <xf numFmtId="0" fontId="29" fillId="0" borderId="0" xfId="0" applyFont="1" applyBorder="1" applyAlignment="1">
      <alignment horizontal="left" vertical="center" wrapText="1"/>
    </xf>
    <xf numFmtId="0" fontId="29" fillId="0" borderId="7" xfId="0" applyFont="1" applyBorder="1" applyAlignment="1">
      <alignment horizontal="left" vertical="center" wrapText="1"/>
    </xf>
    <xf numFmtId="0" fontId="68" fillId="32" borderId="1" xfId="0" applyFont="1" applyFill="1" applyBorder="1" applyAlignment="1">
      <alignment horizontal="center" vertical="center"/>
    </xf>
    <xf numFmtId="0" fontId="68" fillId="32" borderId="21" xfId="0" applyFont="1" applyFill="1" applyBorder="1" applyAlignment="1">
      <alignment horizontal="center" vertical="center"/>
    </xf>
    <xf numFmtId="0" fontId="5" fillId="32" borderId="22" xfId="0" applyFont="1" applyFill="1" applyBorder="1" applyAlignment="1">
      <alignment horizontal="center" vertical="center"/>
    </xf>
    <xf numFmtId="0" fontId="68" fillId="34" borderId="1" xfId="0" applyFont="1" applyFill="1" applyBorder="1" applyAlignment="1">
      <alignment horizontal="center"/>
    </xf>
    <xf numFmtId="0" fontId="68" fillId="34" borderId="21" xfId="0" applyFont="1" applyFill="1" applyBorder="1" applyAlignment="1">
      <alignment horizontal="center"/>
    </xf>
    <xf numFmtId="0" fontId="74" fillId="0" borderId="7" xfId="0" applyFont="1" applyBorder="1" applyAlignment="1">
      <alignment horizontal="left" vertical="center" wrapText="1"/>
    </xf>
    <xf numFmtId="0" fontId="68" fillId="32" borderId="21" xfId="0" applyFont="1" applyFill="1" applyBorder="1" applyAlignment="1">
      <alignment horizontal="center" vertical="center" wrapText="1"/>
    </xf>
    <xf numFmtId="0" fontId="68" fillId="32" borderId="9" xfId="0" applyFont="1" applyFill="1" applyBorder="1" applyAlignment="1">
      <alignment horizontal="center" vertical="center" wrapText="1"/>
    </xf>
    <xf numFmtId="0" fontId="68" fillId="32" borderId="22" xfId="0" applyFont="1" applyFill="1" applyBorder="1" applyAlignment="1">
      <alignment horizontal="center" vertical="center" wrapText="1"/>
    </xf>
    <xf numFmtId="0" fontId="68" fillId="32" borderId="1" xfId="0" applyFont="1" applyFill="1" applyBorder="1" applyAlignment="1">
      <alignment horizontal="center" vertical="center" wrapText="1"/>
    </xf>
  </cellXfs>
  <cellStyles count="182">
    <cellStyle name="0mitP" xfId="1"/>
    <cellStyle name="0ohneP" xfId="2"/>
    <cellStyle name="10mitP" xfId="3"/>
    <cellStyle name="12mitP" xfId="4"/>
    <cellStyle name="12ohneP" xfId="5"/>
    <cellStyle name="13mitP" xfId="6"/>
    <cellStyle name="1mitP" xfId="7"/>
    <cellStyle name="1ohneP" xfId="8"/>
    <cellStyle name="20% - Accent1" xfId="9"/>
    <cellStyle name="20% - Accent2" xfId="10"/>
    <cellStyle name="20% - Accent3" xfId="11"/>
    <cellStyle name="20% - Accent4" xfId="12"/>
    <cellStyle name="20% - Accent5" xfId="13"/>
    <cellStyle name="20% - Accent6" xfId="14"/>
    <cellStyle name="20% - Akzent1" xfId="15"/>
    <cellStyle name="20% - Akzent2" xfId="16"/>
    <cellStyle name="20% - Akzent3" xfId="17"/>
    <cellStyle name="20% - Akzent4" xfId="18"/>
    <cellStyle name="20% - Akzent5" xfId="19"/>
    <cellStyle name="20% - Akzent6" xfId="20"/>
    <cellStyle name="2mitP" xfId="21"/>
    <cellStyle name="2ohneP" xfId="22"/>
    <cellStyle name="3mitP" xfId="23"/>
    <cellStyle name="3ohneP" xfId="24"/>
    <cellStyle name="4" xfId="25"/>
    <cellStyle name="40% - Accent1" xfId="26"/>
    <cellStyle name="40% - Accent2" xfId="27"/>
    <cellStyle name="40% - Accent3" xfId="28"/>
    <cellStyle name="40% - Accent4" xfId="29"/>
    <cellStyle name="40% - Accent5" xfId="30"/>
    <cellStyle name="40% - Accent6" xfId="31"/>
    <cellStyle name="40% - Akzent1" xfId="32"/>
    <cellStyle name="40% - Akzent2" xfId="33"/>
    <cellStyle name="40% - Akzent3" xfId="34"/>
    <cellStyle name="40% - Akzent4" xfId="35"/>
    <cellStyle name="40% - Akzent5" xfId="36"/>
    <cellStyle name="40% - Akzent6" xfId="37"/>
    <cellStyle name="4mitP" xfId="38"/>
    <cellStyle name="4ohneP" xfId="39"/>
    <cellStyle name="5" xfId="40"/>
    <cellStyle name="6" xfId="41"/>
    <cellStyle name="60% - Accent1" xfId="42"/>
    <cellStyle name="60% - Accent2" xfId="43"/>
    <cellStyle name="60% - Accent3" xfId="44"/>
    <cellStyle name="60% - Accent4" xfId="45"/>
    <cellStyle name="60% - Accent5" xfId="46"/>
    <cellStyle name="60% - Accent6" xfId="47"/>
    <cellStyle name="60% - Akzent1" xfId="48"/>
    <cellStyle name="60% - Akzent2" xfId="49"/>
    <cellStyle name="60% - Akzent3" xfId="50"/>
    <cellStyle name="60% - Akzent4" xfId="51"/>
    <cellStyle name="60% - Akzent5" xfId="52"/>
    <cellStyle name="60% - Akzent6" xfId="53"/>
    <cellStyle name="6mitP" xfId="54"/>
    <cellStyle name="6ohneP" xfId="55"/>
    <cellStyle name="7mitP" xfId="56"/>
    <cellStyle name="9" xfId="57"/>
    <cellStyle name="9mitP" xfId="58"/>
    <cellStyle name="9ohneP" xfId="59"/>
    <cellStyle name="Accent1" xfId="60"/>
    <cellStyle name="Accent2" xfId="61"/>
    <cellStyle name="Accent3" xfId="62"/>
    <cellStyle name="Accent4" xfId="63"/>
    <cellStyle name="Accent5" xfId="64"/>
    <cellStyle name="Accent6" xfId="65"/>
    <cellStyle name="Bad" xfId="66"/>
    <cellStyle name="BasisDreiNK" xfId="67"/>
    <cellStyle name="BasisEineNK" xfId="68"/>
    <cellStyle name="BasisOhneNK" xfId="69"/>
    <cellStyle name="BasisStandard" xfId="70"/>
    <cellStyle name="BasisZweiNK" xfId="71"/>
    <cellStyle name="bin" xfId="72"/>
    <cellStyle name="blue" xfId="73"/>
    <cellStyle name="Calculation" xfId="74"/>
    <cellStyle name="cell" xfId="75"/>
    <cellStyle name="Check Cell" xfId="76"/>
    <cellStyle name="Col&amp;RowHeadings" xfId="77"/>
    <cellStyle name="ColCodes" xfId="78"/>
    <cellStyle name="ColTitles" xfId="79"/>
    <cellStyle name="ColTitles 2" xfId="80"/>
    <cellStyle name="column" xfId="81"/>
    <cellStyle name="Comma [0]_00grad" xfId="82"/>
    <cellStyle name="Comma 2" xfId="83"/>
    <cellStyle name="Comma_00grad" xfId="84"/>
    <cellStyle name="Currency [0]_00grad" xfId="85"/>
    <cellStyle name="Currency_00grad" xfId="86"/>
    <cellStyle name="DataEntryCells" xfId="87"/>
    <cellStyle name="Deźimal [0]" xfId="88"/>
    <cellStyle name="ErrRpt_DataEntryCells" xfId="89"/>
    <cellStyle name="ErrRpt-DataEntryCells" xfId="90"/>
    <cellStyle name="ErrRpt-DataEntryCells 2" xfId="91"/>
    <cellStyle name="ErrRpt-GreyBackground" xfId="92"/>
    <cellStyle name="ErrRpt-GreyBackground 2" xfId="93"/>
    <cellStyle name="Euro" xfId="94"/>
    <cellStyle name="Explanatory Text" xfId="95"/>
    <cellStyle name="formula" xfId="96"/>
    <cellStyle name="Fuss" xfId="97"/>
    <cellStyle name="gap" xfId="98"/>
    <cellStyle name="Good" xfId="99"/>
    <cellStyle name="GreyBackground" xfId="100"/>
    <cellStyle name="Haupttitel" xfId="101"/>
    <cellStyle name="Header1" xfId="102"/>
    <cellStyle name="Header2" xfId="103"/>
    <cellStyle name="Heading 1" xfId="104"/>
    <cellStyle name="Heading 2" xfId="105"/>
    <cellStyle name="Heading 3" xfId="106"/>
    <cellStyle name="Heading 4" xfId="107"/>
    <cellStyle name="Hyperlink" xfId="108" builtinId="8"/>
    <cellStyle name="Hyperlink 2" xfId="109"/>
    <cellStyle name="Hyperlink 3" xfId="110"/>
    <cellStyle name="Hyperlink 4" xfId="111"/>
    <cellStyle name="Hyperlũnk" xfId="112"/>
    <cellStyle name="InhaltNormal" xfId="113"/>
    <cellStyle name="Input" xfId="114"/>
    <cellStyle name="ISC" xfId="115"/>
    <cellStyle name="isced" xfId="116"/>
    <cellStyle name="ISCED Titles" xfId="117"/>
    <cellStyle name="isced_05enrl_REVISED_2" xfId="118"/>
    <cellStyle name="Jahr" xfId="119"/>
    <cellStyle name="Komma" xfId="120" builtinId="3"/>
    <cellStyle name="Komma 2" xfId="121"/>
    <cellStyle name="Königstein" xfId="122"/>
    <cellStyle name="level1a" xfId="123"/>
    <cellStyle name="level2" xfId="124"/>
    <cellStyle name="level2a" xfId="125"/>
    <cellStyle name="level3" xfId="126"/>
    <cellStyle name="Linked Cell" xfId="127"/>
    <cellStyle name="LinkGemVeroeff" xfId="128"/>
    <cellStyle name="LinkGemVeroeffFett" xfId="129"/>
    <cellStyle name="Messziffer" xfId="130"/>
    <cellStyle name="MesszifferD" xfId="131"/>
    <cellStyle name="Migliaia (0)_conti99" xfId="132"/>
    <cellStyle name="mitP" xfId="133"/>
    <cellStyle name="nf2" xfId="134"/>
    <cellStyle name="Noch" xfId="135"/>
    <cellStyle name="Normal 2" xfId="136"/>
    <cellStyle name="Normal 2 2" xfId="137"/>
    <cellStyle name="Normal 2 3" xfId="138"/>
    <cellStyle name="Normal 2_AUG_TabChap2" xfId="139"/>
    <cellStyle name="Normal 3" xfId="140"/>
    <cellStyle name="Normal_00enrl" xfId="141"/>
    <cellStyle name="Normal_B4" xfId="142"/>
    <cellStyle name="Note" xfId="143"/>
    <cellStyle name="ohneP" xfId="144"/>
    <cellStyle name="Output" xfId="145"/>
    <cellStyle name="Percent_1 SubOverv.USd" xfId="146"/>
    <cellStyle name="Prozent 2" xfId="147"/>
    <cellStyle name="ProzVeränderung" xfId="148"/>
    <cellStyle name="row" xfId="149"/>
    <cellStyle name="RowCodes" xfId="150"/>
    <cellStyle name="Row-Col Headings" xfId="151"/>
    <cellStyle name="RowTitles" xfId="152"/>
    <cellStyle name="RowTitles1-Detail" xfId="153"/>
    <cellStyle name="RowTitles-Col2" xfId="154"/>
    <cellStyle name="RowTitles-Detail" xfId="155"/>
    <cellStyle name="Standard" xfId="0" builtinId="0"/>
    <cellStyle name="Standard 2" xfId="156"/>
    <cellStyle name="Standard 2 2" xfId="157"/>
    <cellStyle name="Standard 3" xfId="158"/>
    <cellStyle name="Standard 3 2" xfId="159"/>
    <cellStyle name="Standard 4" xfId="160"/>
    <cellStyle name="Table No." xfId="161"/>
    <cellStyle name="Table Title" xfId="162"/>
    <cellStyle name="temp" xfId="163"/>
    <cellStyle name="Title" xfId="164"/>
    <cellStyle name="title1" xfId="165"/>
    <cellStyle name="Total" xfId="166"/>
    <cellStyle name="Tsd" xfId="167"/>
    <cellStyle name="Untertitel" xfId="168"/>
    <cellStyle name="Warning Text" xfId="169"/>
    <cellStyle name="Zelle mit Rand" xfId="170"/>
    <cellStyle name="Zwischentitel" xfId="171"/>
    <cellStyle name="자리수" xfId="172"/>
    <cellStyle name="자리수0" xfId="173"/>
    <cellStyle name="콤마 [0]_ACCOUNT" xfId="174"/>
    <cellStyle name="콤마_ACCOUNT" xfId="175"/>
    <cellStyle name="통화 [0]_ACCOUNT" xfId="176"/>
    <cellStyle name="통화_ACCOUNT" xfId="177"/>
    <cellStyle name="퍼센트" xfId="178"/>
    <cellStyle name="표준_9511REV" xfId="179"/>
    <cellStyle name="화폐기호" xfId="180"/>
    <cellStyle name="화폐기호0" xfId="1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sharedStrings" Target="sharedString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VIB\G-VIB-Daten\Gruppenleiter\Zusammenarbeit\Alle_Mitarbeiter\Bildungsbericht\Bildungsbericht_2010\Datenanforderungen\1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aid\G-H2\Daten\Finanzen\2_Sachgebiete\9_Bildungsberichterstattung\BildungsFINANZbericht\2010\05_Berichtsentwurf\4_Kapitel%202\Tab.%202.2-1_BFB08-Budget05_06_Durchf_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aid\G-VIB\G-VIB-Daten\Gruppenleiter\Zusammenarbeit\Alle_Mitarbeiter\Bildungsbericht\Bildungsbericht_2008\Arbeitspapiere\Kapitel_B\B1_Bildungsausgaben\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0AL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bteilung-SteuBis\MitarbeiterInnen\Isermann\00%20Bildungsbericht%202014\02%20Berichtskapitel%20DIPF\Kapitel%20H\03%20&#220;berarbeitung%20nach%20Abschlussklausur\Excel\BBE14_H5_Anhang_14052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4\Indikatorencheck\PL%20B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0\Bezugsdaten\BA\r901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ebhuhn\raid\DOKUME~1\MUELLE~1.006\LOKALE~1\Temp\Tab_A3-5_Form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Budget-Entwurf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9O9WKD0I\Abbildungen%20A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4\Temp\Mappe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aid\Data\Hannah\EAG2001\D12draf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ebhuhn\raid\Applic\EAG\2005\Charts\English\C_D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Applic\PISA\PISA+\Initial%20Report\PISA%20Plus%20Final%20Tables\Original%20Versions\IRPISAPlus_Chap4Chart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4\R2__4_1_4_2_5_Lehrkraefte_Status_Laendern_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ebhuhn\raid\Dokumente%20und%20Einstellungen\Baumann-T.001\Lokale%20Einstellungen\Temp\CheckEAG20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FS11_R3_Tabelle01a_20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bhuhn\raid\G-vie\G-VIE-Daten\Querschnitt\Daten\Quer-V&#214;\Bildung_im_Zahlenspiegel\2004\Graphik\Kapitel_1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rebhuhn\raid\Applic\EAG\2001\Charts\D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ebhuhn\raid\applic\uoe\ind2006\data2001\E9C3NAG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aid\applic\uoe\ind2006\data2001\E9C3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rebhuhn\raid\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WS2002%20Freitab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Anfrage_Personalstatistik_Date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ebhuhn\raid\APPLIC\UOE\IND98\FIN95\F5_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B\G-VIB-Daten\Querschnitt\Daten\International\EUROSTAT\Strukturindikatoren\2009\Check_STRIND\Check_STRIND_EarlyLeavers_LLL_2008_Q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VIB\G-VIB-Daten\Querschnitt\Daten\International\OECD\EAG\2007\Downloads\Yugo\NWB\POpula.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Budget"/>
      <sheetName val="Tab 2.2-1"/>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
      <sheetName val="#BEZUG"/>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H5-1A"/>
      <sheetName val="Tab. H5-2A"/>
      <sheetName val="Tab. H5-3A"/>
      <sheetName val="Tab. H5-4A"/>
      <sheetName val="Tab. H5-5A"/>
      <sheetName val="Tab. H5-6web"/>
      <sheetName val="Abb. H5-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BA-Ausgaben"/>
      <sheetName val="#BEZUG"/>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01"/>
      <sheetName val="Blatt 02"/>
      <sheetName val="Blatt 03"/>
      <sheetName val="Blatt 04"/>
      <sheetName val="Blatt 05"/>
      <sheetName val="Blatt 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ED0"/>
      <sheetName val="F2-D"/>
      <sheetName val="ÖHH"/>
      <sheetName val="Private"/>
      <sheetName val="Einrichtungsförderung"/>
      <sheetName val="Teilnehmerförderung"/>
      <sheetName val="Durchf-PM"/>
      <sheetName val="Finanz-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grenzung Bildungsbericht"/>
      <sheetName val="Abgrenzung BiBB"/>
      <sheetName val="Abgrenzung ISCEDMapping"/>
      <sheetName val="VÖ-Tab-DSYS,ÜGS,SBS"/>
      <sheetName val="VÖ-Info-DSYS"/>
      <sheetName val="VÖ-Info-BA"/>
      <sheetName val="KB-Dir-Durch"/>
      <sheetName val="KB Sonst"/>
      <sheetName val="KB Teiln"/>
      <sheetName val="KB Ges VÖ"/>
      <sheetName val="KB Teiln + Sonst VÖ"/>
      <sheetName val="KB Dir VÖ"/>
      <sheetName val="Durchf-VÖ"/>
      <sheetName val="KB Dir"/>
      <sheetName val="Doku_StB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1a"/>
      <sheetName val="D1.1b"/>
      <sheetName val="D1.1c"/>
      <sheetName val="D1.1d"/>
      <sheetName val="D1.2"/>
      <sheetName val="D1.3"/>
      <sheetName val="Chart D1.1"/>
      <sheetName val="Version"/>
      <sheetName val="D1.2Or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2.1 (snapshot)"/>
      <sheetName val="Chart D2.2"/>
      <sheetName val="Chart D2.3"/>
      <sheetName val="DatasnapshotD2.1"/>
      <sheetName val="D2.2"/>
      <sheetName val="D2.3"/>
      <sheetName val="D2.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2">
          <cell r="A2" t="str">
            <v>FT</v>
          </cell>
          <cell r="B2" t="str">
            <v>Full-Time, Schuljahr</v>
          </cell>
        </row>
        <row r="3">
          <cell r="A3" t="str">
            <v>PT</v>
          </cell>
          <cell r="B3" t="str">
            <v>Part-Time, Schuljahr</v>
          </cell>
        </row>
        <row r="4">
          <cell r="A4" t="str">
            <v>FTE</v>
          </cell>
          <cell r="B4" t="str">
            <v>Full-Time Equivalents; Schuljahr</v>
          </cell>
        </row>
        <row r="5">
          <cell r="A5" t="str">
            <v>Ft+1</v>
          </cell>
          <cell r="B5" t="str">
            <v>Full-Time, Schuljahr</v>
          </cell>
        </row>
        <row r="6">
          <cell r="A6" t="str">
            <v>Pt+1</v>
          </cell>
          <cell r="B6" t="str">
            <v>Part-Time, Schuljahr</v>
          </cell>
        </row>
        <row r="7">
          <cell r="A7" t="str">
            <v>FTE+1</v>
          </cell>
          <cell r="B7" t="str">
            <v>Full-Time Equivalents; Schuljahr</v>
          </cell>
        </row>
        <row r="8">
          <cell r="A8" t="str">
            <v>Ft W</v>
          </cell>
          <cell r="B8" t="str">
            <v xml:space="preserve">Full-Time, gewichtet zum Finanzjahr </v>
          </cell>
        </row>
        <row r="9">
          <cell r="A9" t="str">
            <v>Pt W</v>
          </cell>
          <cell r="B9" t="str">
            <v xml:space="preserve">Part-Time, gewichtet zum Finanzjahr </v>
          </cell>
        </row>
        <row r="10">
          <cell r="A10" t="str">
            <v>FTE W</v>
          </cell>
          <cell r="B10" t="str">
            <v xml:space="preserve">Full-Time Equivalents, gewichtet zum Finanzjahr </v>
          </cell>
        </row>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4168</v>
          </cell>
          <cell r="D15">
            <v>836</v>
          </cell>
          <cell r="E15">
            <v>4030</v>
          </cell>
          <cell r="G15">
            <v>789</v>
          </cell>
          <cell r="H15">
            <v>138</v>
          </cell>
          <cell r="J15">
            <v>47</v>
          </cell>
          <cell r="S15" t="str">
            <v>BW_Zusammen_Berufsschulen</v>
          </cell>
        </row>
        <row r="16">
          <cell r="B16">
            <v>908</v>
          </cell>
          <cell r="D16">
            <v>178</v>
          </cell>
          <cell r="E16">
            <v>908</v>
          </cell>
          <cell r="G16">
            <v>178</v>
          </cell>
          <cell r="H16">
            <v>0</v>
          </cell>
          <cell r="J16">
            <v>0</v>
          </cell>
          <cell r="S16" t="str">
            <v>BW_Zusammen_Berufsvorbereitungsjahr</v>
          </cell>
        </row>
        <row r="17">
          <cell r="B17">
            <v>34</v>
          </cell>
          <cell r="D17">
            <v>7</v>
          </cell>
          <cell r="E17">
            <v>34</v>
          </cell>
          <cell r="G17">
            <v>7</v>
          </cell>
          <cell r="H17">
            <v>0</v>
          </cell>
          <cell r="J17">
            <v>0</v>
          </cell>
          <cell r="S17" t="str">
            <v>BW_Zusammen_Berufsgrundbildungsjahr</v>
          </cell>
        </row>
        <row r="18">
          <cell r="B18">
            <v>31</v>
          </cell>
          <cell r="D18">
            <v>6</v>
          </cell>
          <cell r="E18">
            <v>31</v>
          </cell>
          <cell r="G18">
            <v>6</v>
          </cell>
          <cell r="H18">
            <v>0</v>
          </cell>
          <cell r="J18">
            <v>0</v>
          </cell>
          <cell r="S18" t="str">
            <v>BW_Zusammen_Berufsaufbauschulen</v>
          </cell>
        </row>
        <row r="19">
          <cell r="B19">
            <v>5324</v>
          </cell>
          <cell r="D19">
            <v>1158</v>
          </cell>
          <cell r="E19">
            <v>4702</v>
          </cell>
          <cell r="G19">
            <v>920</v>
          </cell>
          <cell r="H19">
            <v>622</v>
          </cell>
          <cell r="J19">
            <v>238</v>
          </cell>
          <cell r="S19" t="str">
            <v>BW_Zusammen_Berufsfachschulen</v>
          </cell>
        </row>
        <row r="20">
          <cell r="B20">
            <v>2230</v>
          </cell>
          <cell r="D20">
            <v>442</v>
          </cell>
          <cell r="E20">
            <v>2192</v>
          </cell>
          <cell r="G20">
            <v>429</v>
          </cell>
          <cell r="H20">
            <v>38</v>
          </cell>
          <cell r="J20">
            <v>13</v>
          </cell>
          <cell r="S20" t="str">
            <v>BW_Zusammen_Fachgymnasien</v>
          </cell>
        </row>
        <row r="21">
          <cell r="B21">
            <v>63</v>
          </cell>
          <cell r="D21">
            <v>12</v>
          </cell>
          <cell r="E21">
            <v>63</v>
          </cell>
          <cell r="G21">
            <v>12</v>
          </cell>
          <cell r="H21">
            <v>0</v>
          </cell>
          <cell r="J21">
            <v>0</v>
          </cell>
          <cell r="S21" t="str">
            <v>BW_Zusammen_Berufsober-/Techn. Oberschulen</v>
          </cell>
        </row>
        <row r="22">
          <cell r="B22">
            <v>792</v>
          </cell>
          <cell r="D22">
            <v>177</v>
          </cell>
          <cell r="E22">
            <v>664</v>
          </cell>
          <cell r="G22">
            <v>131</v>
          </cell>
          <cell r="H22">
            <v>128</v>
          </cell>
          <cell r="J22">
            <v>46</v>
          </cell>
          <cell r="S22" t="str">
            <v>BW_Zusammen_Fachschulen</v>
          </cell>
        </row>
        <row r="23">
          <cell r="B23">
            <v>13550</v>
          </cell>
          <cell r="D23">
            <v>2816</v>
          </cell>
          <cell r="E23">
            <v>12624</v>
          </cell>
          <cell r="G23">
            <v>2472</v>
          </cell>
          <cell r="H23">
            <v>926</v>
          </cell>
          <cell r="J23">
            <v>344</v>
          </cell>
          <cell r="S23" t="str">
            <v>BW_Zusammen_Zusammen</v>
          </cell>
        </row>
        <row r="24">
          <cell r="S24" t="str">
            <v>BW_Zusammen_leer</v>
          </cell>
        </row>
        <row r="25">
          <cell r="S25" t="str">
            <v>BW_VZ_leer</v>
          </cell>
        </row>
        <row r="26">
          <cell r="S26" t="str">
            <v>BW_VZ_leer</v>
          </cell>
        </row>
        <row r="27">
          <cell r="B27">
            <v>908</v>
          </cell>
          <cell r="D27">
            <v>178</v>
          </cell>
          <cell r="E27">
            <v>908</v>
          </cell>
          <cell r="G27">
            <v>178</v>
          </cell>
          <cell r="H27">
            <v>0</v>
          </cell>
          <cell r="J27">
            <v>0</v>
          </cell>
          <cell r="S27" t="str">
            <v>BW_VZ_Berufsvorbereitungsjahr</v>
          </cell>
        </row>
        <row r="28">
          <cell r="B28">
            <v>34</v>
          </cell>
          <cell r="D28">
            <v>7</v>
          </cell>
          <cell r="E28">
            <v>34</v>
          </cell>
          <cell r="G28">
            <v>7</v>
          </cell>
          <cell r="H28">
            <v>0</v>
          </cell>
          <cell r="J28">
            <v>0</v>
          </cell>
          <cell r="S28" t="str">
            <v>BW_VZ_Berufsgrundbildungsjahr</v>
          </cell>
        </row>
        <row r="29">
          <cell r="B29">
            <v>31</v>
          </cell>
          <cell r="D29">
            <v>6</v>
          </cell>
          <cell r="E29">
            <v>31</v>
          </cell>
          <cell r="G29">
            <v>6</v>
          </cell>
          <cell r="H29">
            <v>0</v>
          </cell>
          <cell r="J29">
            <v>0</v>
          </cell>
          <cell r="S29" t="str">
            <v>BW_VZ_Berufsaufbauschulen</v>
          </cell>
        </row>
        <row r="30">
          <cell r="B30">
            <v>4904</v>
          </cell>
          <cell r="D30">
            <v>1036</v>
          </cell>
          <cell r="E30">
            <v>4378</v>
          </cell>
          <cell r="G30">
            <v>857</v>
          </cell>
          <cell r="H30">
            <v>526</v>
          </cell>
          <cell r="J30">
            <v>179</v>
          </cell>
          <cell r="S30" t="str">
            <v>BW_VZ_Berufsfachschulen</v>
          </cell>
        </row>
        <row r="31">
          <cell r="B31">
            <v>2230</v>
          </cell>
          <cell r="D31">
            <v>442</v>
          </cell>
          <cell r="E31">
            <v>2192</v>
          </cell>
          <cell r="G31">
            <v>429</v>
          </cell>
          <cell r="H31">
            <v>38</v>
          </cell>
          <cell r="J31">
            <v>13</v>
          </cell>
          <cell r="S31" t="str">
            <v>BW_VZ_Fachgymnasien</v>
          </cell>
        </row>
        <row r="32">
          <cell r="B32">
            <v>63</v>
          </cell>
          <cell r="D32">
            <v>12</v>
          </cell>
          <cell r="E32">
            <v>63</v>
          </cell>
          <cell r="G32">
            <v>12</v>
          </cell>
          <cell r="H32">
            <v>0</v>
          </cell>
          <cell r="J32">
            <v>0</v>
          </cell>
          <cell r="S32" t="str">
            <v>BW_VZ_Berufsober-/Techn. Oberschulen</v>
          </cell>
        </row>
        <row r="33">
          <cell r="B33">
            <v>631</v>
          </cell>
          <cell r="D33">
            <v>139</v>
          </cell>
          <cell r="E33">
            <v>545</v>
          </cell>
          <cell r="G33">
            <v>108</v>
          </cell>
          <cell r="H33">
            <v>86</v>
          </cell>
          <cell r="J33">
            <v>31</v>
          </cell>
          <cell r="S33" t="str">
            <v>BW_VZ_Fachschulen</v>
          </cell>
        </row>
        <row r="34">
          <cell r="B34">
            <v>8801</v>
          </cell>
          <cell r="D34">
            <v>1820</v>
          </cell>
          <cell r="E34">
            <v>8151</v>
          </cell>
          <cell r="G34">
            <v>1597</v>
          </cell>
          <cell r="H34">
            <v>650</v>
          </cell>
          <cell r="J34">
            <v>223</v>
          </cell>
          <cell r="S34" t="str">
            <v>BW_VZ_Zusammen</v>
          </cell>
        </row>
        <row r="35">
          <cell r="S35" t="str">
            <v>BW_VZ_leer</v>
          </cell>
        </row>
        <row r="36">
          <cell r="S36" t="str">
            <v>BW_TZ_leer</v>
          </cell>
        </row>
        <row r="37">
          <cell r="S37" t="str">
            <v>BW_TZ_leer</v>
          </cell>
        </row>
        <row r="38">
          <cell r="B38">
            <v>4168</v>
          </cell>
          <cell r="D38">
            <v>836</v>
          </cell>
          <cell r="E38">
            <v>4030</v>
          </cell>
          <cell r="G38">
            <v>789</v>
          </cell>
          <cell r="H38">
            <v>138</v>
          </cell>
          <cell r="J38">
            <v>47</v>
          </cell>
          <cell r="S38" t="str">
            <v>BW_TZ_Berufsschulen</v>
          </cell>
        </row>
        <row r="39">
          <cell r="B39">
            <v>420</v>
          </cell>
          <cell r="D39">
            <v>122</v>
          </cell>
          <cell r="E39">
            <v>324</v>
          </cell>
          <cell r="G39">
            <v>63</v>
          </cell>
          <cell r="H39">
            <v>96</v>
          </cell>
          <cell r="J39">
            <v>59</v>
          </cell>
          <cell r="S39" t="str">
            <v>BW_TZ_Berufsfachschulen</v>
          </cell>
        </row>
        <row r="40">
          <cell r="B40">
            <v>161</v>
          </cell>
          <cell r="D40">
            <v>38</v>
          </cell>
          <cell r="E40">
            <v>119</v>
          </cell>
          <cell r="G40">
            <v>23</v>
          </cell>
          <cell r="H40">
            <v>42</v>
          </cell>
          <cell r="J40">
            <v>15</v>
          </cell>
          <cell r="S40" t="str">
            <v>BW_TZ_Fachschulen</v>
          </cell>
        </row>
        <row r="41">
          <cell r="B41">
            <v>4749</v>
          </cell>
          <cell r="D41">
            <v>996</v>
          </cell>
          <cell r="E41">
            <v>4473</v>
          </cell>
          <cell r="G41">
            <v>875</v>
          </cell>
          <cell r="H41">
            <v>276</v>
          </cell>
          <cell r="J41">
            <v>121</v>
          </cell>
          <cell r="S41" t="str">
            <v>BW_TZ_Zusammen</v>
          </cell>
        </row>
        <row r="42">
          <cell r="S42" t="str">
            <v>BW_TZ_leer</v>
          </cell>
        </row>
        <row r="43">
          <cell r="S43" t="str">
            <v>BY_TZ_leer</v>
          </cell>
        </row>
        <row r="44">
          <cell r="S44" t="str">
            <v>BY_Zusammen_leer</v>
          </cell>
        </row>
        <row r="45">
          <cell r="S45" t="str">
            <v>BY_Zusammen_leer</v>
          </cell>
        </row>
        <row r="46">
          <cell r="B46">
            <v>6529</v>
          </cell>
          <cell r="D46">
            <v>1066</v>
          </cell>
          <cell r="E46">
            <v>5772</v>
          </cell>
          <cell r="G46">
            <v>883</v>
          </cell>
          <cell r="H46">
            <v>757</v>
          </cell>
          <cell r="J46">
            <v>183</v>
          </cell>
          <cell r="S46" t="str">
            <v>BY_Zusammen_Berufsschulen</v>
          </cell>
        </row>
        <row r="47">
          <cell r="B47">
            <v>1082</v>
          </cell>
          <cell r="D47">
            <v>624</v>
          </cell>
          <cell r="E47">
            <v>807</v>
          </cell>
          <cell r="G47">
            <v>468</v>
          </cell>
          <cell r="H47">
            <v>275</v>
          </cell>
          <cell r="J47">
            <v>156</v>
          </cell>
          <cell r="S47" t="str">
            <v>BY_Zusammen_Berufsfachschulen</v>
          </cell>
        </row>
        <row r="48">
          <cell r="B48">
            <v>1255</v>
          </cell>
          <cell r="D48">
            <v>275</v>
          </cell>
          <cell r="E48">
            <v>1212</v>
          </cell>
          <cell r="G48">
            <v>257</v>
          </cell>
          <cell r="H48">
            <v>43</v>
          </cell>
          <cell r="J48">
            <v>18</v>
          </cell>
          <cell r="S48" t="str">
            <v>BY_Zusammen_Fachoberschulen</v>
          </cell>
        </row>
        <row r="49">
          <cell r="B49">
            <v>587</v>
          </cell>
          <cell r="D49">
            <v>156</v>
          </cell>
          <cell r="E49">
            <v>587</v>
          </cell>
          <cell r="G49">
            <v>156</v>
          </cell>
          <cell r="H49">
            <v>0</v>
          </cell>
          <cell r="J49">
            <v>0</v>
          </cell>
          <cell r="S49" t="str">
            <v>BY_Zusammen_Berufsober-/Techn. Oberschulen</v>
          </cell>
        </row>
        <row r="50">
          <cell r="B50">
            <v>665</v>
          </cell>
          <cell r="D50">
            <v>190</v>
          </cell>
          <cell r="E50">
            <v>339</v>
          </cell>
          <cell r="G50">
            <v>39</v>
          </cell>
          <cell r="H50">
            <v>326</v>
          </cell>
          <cell r="J50">
            <v>151</v>
          </cell>
          <cell r="S50" t="str">
            <v>BY_Zusammen_Fachschulen</v>
          </cell>
        </row>
        <row r="51">
          <cell r="B51">
            <v>454</v>
          </cell>
          <cell r="D51">
            <v>221</v>
          </cell>
          <cell r="E51">
            <v>231</v>
          </cell>
          <cell r="G51">
            <v>107</v>
          </cell>
          <cell r="H51">
            <v>223</v>
          </cell>
          <cell r="J51">
            <v>114</v>
          </cell>
          <cell r="S51" t="str">
            <v>BY_Zusammen_Fachakademien</v>
          </cell>
        </row>
        <row r="52">
          <cell r="B52">
            <v>10572</v>
          </cell>
          <cell r="D52">
            <v>2532</v>
          </cell>
          <cell r="E52">
            <v>8948</v>
          </cell>
          <cell r="G52">
            <v>1910</v>
          </cell>
          <cell r="H52">
            <v>1624</v>
          </cell>
          <cell r="J52">
            <v>622</v>
          </cell>
          <cell r="S52" t="str">
            <v>BY_Zusammen_Zusammen</v>
          </cell>
        </row>
        <row r="53">
          <cell r="S53" t="str">
            <v>BY_Zusammen_leer</v>
          </cell>
        </row>
        <row r="54">
          <cell r="S54" t="str">
            <v>BY_VZ_leer</v>
          </cell>
        </row>
        <row r="55">
          <cell r="S55" t="str">
            <v>BY_VZ_leer</v>
          </cell>
        </row>
        <row r="56">
          <cell r="B56">
            <v>1082</v>
          </cell>
          <cell r="D56">
            <v>624</v>
          </cell>
          <cell r="E56">
            <v>807</v>
          </cell>
          <cell r="G56">
            <v>468</v>
          </cell>
          <cell r="H56">
            <v>275</v>
          </cell>
          <cell r="J56">
            <v>156</v>
          </cell>
          <cell r="S56" t="str">
            <v>BY_VZ_Berufsfachschulen</v>
          </cell>
        </row>
        <row r="57">
          <cell r="B57">
            <v>1255</v>
          </cell>
          <cell r="D57">
            <v>275</v>
          </cell>
          <cell r="E57">
            <v>1212</v>
          </cell>
          <cell r="G57">
            <v>257</v>
          </cell>
          <cell r="H57">
            <v>43</v>
          </cell>
          <cell r="J57">
            <v>18</v>
          </cell>
          <cell r="S57" t="str">
            <v>BY_VZ_Fachoberschulen</v>
          </cell>
        </row>
        <row r="58">
          <cell r="B58">
            <v>587</v>
          </cell>
          <cell r="D58">
            <v>156</v>
          </cell>
          <cell r="E58">
            <v>587</v>
          </cell>
          <cell r="G58">
            <v>156</v>
          </cell>
          <cell r="H58">
            <v>0</v>
          </cell>
          <cell r="J58">
            <v>0</v>
          </cell>
          <cell r="S58" t="str">
            <v>BY_VZ_Berufsober-/Techn. Oberschulen</v>
          </cell>
        </row>
        <row r="59">
          <cell r="B59">
            <v>665</v>
          </cell>
          <cell r="D59">
            <v>190</v>
          </cell>
          <cell r="E59">
            <v>339</v>
          </cell>
          <cell r="G59">
            <v>39</v>
          </cell>
          <cell r="H59">
            <v>326</v>
          </cell>
          <cell r="J59">
            <v>151</v>
          </cell>
          <cell r="S59" t="str">
            <v>BY_VZ_Fachschulen</v>
          </cell>
        </row>
        <row r="60">
          <cell r="B60">
            <v>454</v>
          </cell>
          <cell r="D60">
            <v>221</v>
          </cell>
          <cell r="E60">
            <v>231</v>
          </cell>
          <cell r="G60">
            <v>107</v>
          </cell>
          <cell r="H60">
            <v>223</v>
          </cell>
          <cell r="J60">
            <v>114</v>
          </cell>
          <cell r="S60" t="str">
            <v>BY_VZ_Fachakademien</v>
          </cell>
        </row>
        <row r="61">
          <cell r="B61">
            <v>4043</v>
          </cell>
          <cell r="D61">
            <v>1466</v>
          </cell>
          <cell r="E61">
            <v>3176</v>
          </cell>
          <cell r="G61">
            <v>1027</v>
          </cell>
          <cell r="H61">
            <v>867</v>
          </cell>
          <cell r="J61">
            <v>439</v>
          </cell>
          <cell r="S61" t="str">
            <v>BY_VZ_Zusammen</v>
          </cell>
        </row>
        <row r="62">
          <cell r="S62" t="str">
            <v>BY_VZ_leer</v>
          </cell>
        </row>
        <row r="63">
          <cell r="S63" t="str">
            <v>BY_TZ_leer</v>
          </cell>
        </row>
        <row r="64">
          <cell r="S64" t="str">
            <v>BY_TZ_leer</v>
          </cell>
        </row>
        <row r="65">
          <cell r="B65">
            <v>6529</v>
          </cell>
          <cell r="D65">
            <v>1066</v>
          </cell>
          <cell r="E65">
            <v>5772</v>
          </cell>
          <cell r="G65">
            <v>883</v>
          </cell>
          <cell r="H65">
            <v>757</v>
          </cell>
          <cell r="J65">
            <v>183</v>
          </cell>
          <cell r="S65" t="str">
            <v>BY_TZ_Berufsschulen</v>
          </cell>
        </row>
        <row r="66">
          <cell r="B66">
            <v>6529</v>
          </cell>
          <cell r="D66">
            <v>1066</v>
          </cell>
          <cell r="E66">
            <v>5772</v>
          </cell>
          <cell r="G66">
            <v>883</v>
          </cell>
          <cell r="H66">
            <v>757</v>
          </cell>
          <cell r="J66">
            <v>183</v>
          </cell>
          <cell r="S66" t="str">
            <v>BY_TZ_Zusammen</v>
          </cell>
        </row>
        <row r="67">
          <cell r="S67" t="str">
            <v>BY_TZ_leer</v>
          </cell>
        </row>
        <row r="68">
          <cell r="S68" t="str">
            <v>BE_TZ_leer</v>
          </cell>
        </row>
        <row r="69">
          <cell r="S69" t="str">
            <v>BE_Zusammen_leer</v>
          </cell>
        </row>
        <row r="70">
          <cell r="S70" t="str">
            <v>BE_Zusammen_leer</v>
          </cell>
        </row>
        <row r="71">
          <cell r="B71">
            <v>1419</v>
          </cell>
          <cell r="D71">
            <v>522</v>
          </cell>
          <cell r="E71">
            <v>1378</v>
          </cell>
          <cell r="G71">
            <v>510</v>
          </cell>
          <cell r="H71">
            <v>41</v>
          </cell>
          <cell r="J71">
            <v>12</v>
          </cell>
          <cell r="S71" t="str">
            <v>BE_Zusammen_Berufsschulen</v>
          </cell>
        </row>
        <row r="72">
          <cell r="B72">
            <v>269</v>
          </cell>
          <cell r="D72">
            <v>128</v>
          </cell>
          <cell r="E72">
            <v>267</v>
          </cell>
          <cell r="G72">
            <v>128</v>
          </cell>
          <cell r="H72">
            <v>2</v>
          </cell>
          <cell r="J72">
            <v>0</v>
          </cell>
          <cell r="S72" t="str">
            <v>BE_Zusammen_Berufsvorbereitungsjahr</v>
          </cell>
        </row>
        <row r="73">
          <cell r="B73">
            <v>4</v>
          </cell>
          <cell r="D73">
            <v>1</v>
          </cell>
          <cell r="E73">
            <v>4</v>
          </cell>
          <cell r="G73">
            <v>1</v>
          </cell>
          <cell r="H73">
            <v>0</v>
          </cell>
          <cell r="J73">
            <v>0</v>
          </cell>
          <cell r="S73" t="str">
            <v>BE_Zusammen_Berufsgrundbildungsjahr</v>
          </cell>
        </row>
        <row r="74">
          <cell r="B74">
            <v>894</v>
          </cell>
          <cell r="D74">
            <v>334</v>
          </cell>
          <cell r="E74">
            <v>804</v>
          </cell>
          <cell r="G74">
            <v>291</v>
          </cell>
          <cell r="H74">
            <v>90</v>
          </cell>
          <cell r="J74">
            <v>43</v>
          </cell>
          <cell r="S74" t="str">
            <v>BE_Zusammen_Berufsfachschulen</v>
          </cell>
        </row>
        <row r="75">
          <cell r="B75">
            <v>347</v>
          </cell>
          <cell r="D75">
            <v>135</v>
          </cell>
          <cell r="E75">
            <v>337</v>
          </cell>
          <cell r="G75">
            <v>130</v>
          </cell>
          <cell r="H75">
            <v>10</v>
          </cell>
          <cell r="J75">
            <v>5</v>
          </cell>
          <cell r="S75" t="str">
            <v>BE_Zusammen_Fachoberschulen</v>
          </cell>
        </row>
        <row r="76">
          <cell r="B76">
            <v>214</v>
          </cell>
          <cell r="D76">
            <v>69</v>
          </cell>
          <cell r="E76">
            <v>214</v>
          </cell>
          <cell r="G76">
            <v>69</v>
          </cell>
          <cell r="H76">
            <v>0</v>
          </cell>
          <cell r="J76">
            <v>0</v>
          </cell>
          <cell r="S76" t="str">
            <v>BE_Zusammen_Fachgymnasien</v>
          </cell>
        </row>
        <row r="77">
          <cell r="B77">
            <v>334</v>
          </cell>
          <cell r="D77">
            <v>187</v>
          </cell>
          <cell r="E77">
            <v>255</v>
          </cell>
          <cell r="G77">
            <v>135</v>
          </cell>
          <cell r="H77">
            <v>79</v>
          </cell>
          <cell r="J77">
            <v>52</v>
          </cell>
          <cell r="S77" t="str">
            <v>BE_Zusammen_Fachschulen</v>
          </cell>
        </row>
        <row r="78">
          <cell r="B78">
            <v>3481</v>
          </cell>
          <cell r="D78">
            <v>1376</v>
          </cell>
          <cell r="E78">
            <v>3259</v>
          </cell>
          <cell r="G78">
            <v>1264</v>
          </cell>
          <cell r="H78">
            <v>222</v>
          </cell>
          <cell r="J78">
            <v>112</v>
          </cell>
          <cell r="S78" t="str">
            <v>BE_Zusammen_Zusammen</v>
          </cell>
        </row>
        <row r="79">
          <cell r="S79" t="str">
            <v>BE_Zusammen_leer</v>
          </cell>
        </row>
        <row r="80">
          <cell r="S80" t="str">
            <v>BE_VZ_leer</v>
          </cell>
        </row>
        <row r="81">
          <cell r="S81" t="str">
            <v>BE_VZ_leer</v>
          </cell>
        </row>
        <row r="82">
          <cell r="B82">
            <v>243</v>
          </cell>
          <cell r="D82">
            <v>116</v>
          </cell>
          <cell r="E82">
            <v>242</v>
          </cell>
          <cell r="G82">
            <v>116</v>
          </cell>
          <cell r="H82">
            <v>1</v>
          </cell>
          <cell r="J82">
            <v>0</v>
          </cell>
          <cell r="S82" t="str">
            <v>BE_VZ_Berufsvorbereitungsjahr</v>
          </cell>
        </row>
        <row r="83">
          <cell r="B83">
            <v>4</v>
          </cell>
          <cell r="D83">
            <v>1</v>
          </cell>
          <cell r="E83">
            <v>4</v>
          </cell>
          <cell r="G83">
            <v>1</v>
          </cell>
          <cell r="H83">
            <v>0</v>
          </cell>
          <cell r="J83">
            <v>0</v>
          </cell>
          <cell r="S83" t="str">
            <v>BE_VZ_Berufsgrundbildungsjahr</v>
          </cell>
        </row>
        <row r="84">
          <cell r="B84">
            <v>894</v>
          </cell>
          <cell r="D84">
            <v>334</v>
          </cell>
          <cell r="E84">
            <v>804</v>
          </cell>
          <cell r="G84">
            <v>291</v>
          </cell>
          <cell r="H84">
            <v>90</v>
          </cell>
          <cell r="J84">
            <v>43</v>
          </cell>
          <cell r="S84" t="str">
            <v>BE_VZ_Berufsfachschulen</v>
          </cell>
        </row>
        <row r="85">
          <cell r="B85">
            <v>326</v>
          </cell>
          <cell r="D85">
            <v>129</v>
          </cell>
          <cell r="E85">
            <v>316</v>
          </cell>
          <cell r="G85">
            <v>124</v>
          </cell>
          <cell r="H85">
            <v>10</v>
          </cell>
          <cell r="J85">
            <v>5</v>
          </cell>
          <cell r="S85" t="str">
            <v>BE_VZ_Fachoberschulen</v>
          </cell>
        </row>
        <row r="86">
          <cell r="B86">
            <v>214</v>
          </cell>
          <cell r="D86">
            <v>69</v>
          </cell>
          <cell r="E86">
            <v>214</v>
          </cell>
          <cell r="G86">
            <v>69</v>
          </cell>
          <cell r="H86">
            <v>0</v>
          </cell>
          <cell r="J86">
            <v>0</v>
          </cell>
          <cell r="S86" t="str">
            <v>BE_VZ_Fachgymnasien</v>
          </cell>
        </row>
        <row r="87">
          <cell r="B87">
            <v>280</v>
          </cell>
          <cell r="D87">
            <v>165</v>
          </cell>
          <cell r="E87">
            <v>206</v>
          </cell>
          <cell r="G87">
            <v>117</v>
          </cell>
          <cell r="H87">
            <v>74</v>
          </cell>
          <cell r="J87">
            <v>48</v>
          </cell>
          <cell r="S87" t="str">
            <v>BE_VZ_Fachschulen</v>
          </cell>
        </row>
        <row r="88">
          <cell r="B88">
            <v>1961</v>
          </cell>
          <cell r="D88">
            <v>814</v>
          </cell>
          <cell r="E88">
            <v>1786</v>
          </cell>
          <cell r="G88">
            <v>718</v>
          </cell>
          <cell r="H88">
            <v>175</v>
          </cell>
          <cell r="J88">
            <v>96</v>
          </cell>
          <cell r="S88" t="str">
            <v>BE_VZ_Zusammen</v>
          </cell>
        </row>
        <row r="89">
          <cell r="S89" t="str">
            <v>BE_VZ_leer</v>
          </cell>
        </row>
        <row r="90">
          <cell r="S90" t="str">
            <v>BE_TZ_leer</v>
          </cell>
        </row>
        <row r="91">
          <cell r="S91" t="str">
            <v>BE_TZ_leer</v>
          </cell>
        </row>
        <row r="92">
          <cell r="B92">
            <v>1419</v>
          </cell>
          <cell r="D92">
            <v>522</v>
          </cell>
          <cell r="E92">
            <v>1378</v>
          </cell>
          <cell r="G92">
            <v>510</v>
          </cell>
          <cell r="H92">
            <v>41</v>
          </cell>
          <cell r="J92">
            <v>12</v>
          </cell>
          <cell r="S92" t="str">
            <v>BE_TZ_Berufsschulen</v>
          </cell>
        </row>
        <row r="93">
          <cell r="B93">
            <v>26</v>
          </cell>
          <cell r="D93">
            <v>12</v>
          </cell>
          <cell r="E93">
            <v>25</v>
          </cell>
          <cell r="G93">
            <v>12</v>
          </cell>
          <cell r="H93">
            <v>1</v>
          </cell>
          <cell r="J93">
            <v>0</v>
          </cell>
          <cell r="S93" t="str">
            <v>BE_TZ_Berufsvorbereitungsjahr</v>
          </cell>
        </row>
        <row r="94">
          <cell r="B94">
            <v>21</v>
          </cell>
          <cell r="D94">
            <v>6</v>
          </cell>
          <cell r="E94">
            <v>21</v>
          </cell>
          <cell r="G94">
            <v>6</v>
          </cell>
          <cell r="H94">
            <v>0</v>
          </cell>
          <cell r="J94">
            <v>0</v>
          </cell>
          <cell r="S94" t="str">
            <v>BE_TZ_Fachoberschulen</v>
          </cell>
        </row>
        <row r="95">
          <cell r="B95">
            <v>54</v>
          </cell>
          <cell r="D95">
            <v>22</v>
          </cell>
          <cell r="E95">
            <v>49</v>
          </cell>
          <cell r="G95">
            <v>18</v>
          </cell>
          <cell r="H95">
            <v>5</v>
          </cell>
          <cell r="J95">
            <v>4</v>
          </cell>
          <cell r="S95" t="str">
            <v>BE_TZ_Fachschulen</v>
          </cell>
        </row>
        <row r="96">
          <cell r="B96">
            <v>1520</v>
          </cell>
          <cell r="D96">
            <v>562</v>
          </cell>
          <cell r="E96">
            <v>1473</v>
          </cell>
          <cell r="G96">
            <v>546</v>
          </cell>
          <cell r="H96">
            <v>47</v>
          </cell>
          <cell r="J96">
            <v>16</v>
          </cell>
          <cell r="S96" t="str">
            <v>BE_TZ_Zusammen</v>
          </cell>
        </row>
        <row r="97">
          <cell r="S97" t="e">
            <v>#N/A</v>
          </cell>
        </row>
        <row r="98">
          <cell r="S98" t="e">
            <v>#N/A</v>
          </cell>
        </row>
        <row r="99">
          <cell r="S99" t="e">
            <v>#N/A</v>
          </cell>
        </row>
        <row r="100">
          <cell r="S100" t="str">
            <v>BB_Zusammen_Fußnoten siehe am Ende der Tabelle.</v>
          </cell>
        </row>
        <row r="101">
          <cell r="S101" t="str">
            <v>BB_Zusammen_leer</v>
          </cell>
        </row>
        <row r="102">
          <cell r="B102">
            <v>2676</v>
          </cell>
          <cell r="D102">
            <v>1474</v>
          </cell>
          <cell r="E102">
            <v>2533</v>
          </cell>
          <cell r="G102">
            <v>1390</v>
          </cell>
          <cell r="H102">
            <v>143</v>
          </cell>
          <cell r="J102">
            <v>84</v>
          </cell>
          <cell r="S102" t="str">
            <v>BB_Zusammen_Berufsschulen</v>
          </cell>
        </row>
        <row r="103">
          <cell r="B103">
            <v>2676</v>
          </cell>
          <cell r="D103">
            <v>1474</v>
          </cell>
          <cell r="E103">
            <v>2533</v>
          </cell>
          <cell r="G103">
            <v>1390</v>
          </cell>
          <cell r="H103">
            <v>143</v>
          </cell>
          <cell r="J103">
            <v>84</v>
          </cell>
          <cell r="S103" t="str">
            <v>BB_Zusammen_Zusammen</v>
          </cell>
        </row>
        <row r="104">
          <cell r="S104" t="str">
            <v>BB_Zusammen_leer</v>
          </cell>
        </row>
        <row r="105">
          <cell r="S105" t="str">
            <v>BB_TZ_leer</v>
          </cell>
        </row>
        <row r="106">
          <cell r="S106" t="str">
            <v>BB_TZ_leer</v>
          </cell>
        </row>
        <row r="107">
          <cell r="B107">
            <v>2676</v>
          </cell>
          <cell r="D107">
            <v>1474</v>
          </cell>
          <cell r="E107">
            <v>2533</v>
          </cell>
          <cell r="G107">
            <v>1390</v>
          </cell>
          <cell r="H107">
            <v>143</v>
          </cell>
          <cell r="J107">
            <v>84</v>
          </cell>
          <cell r="S107" t="str">
            <v>BB_TZ_Berufsschulen</v>
          </cell>
        </row>
        <row r="108">
          <cell r="B108">
            <v>2676</v>
          </cell>
          <cell r="D108">
            <v>1474</v>
          </cell>
          <cell r="E108">
            <v>2533</v>
          </cell>
          <cell r="G108">
            <v>1390</v>
          </cell>
          <cell r="H108">
            <v>143</v>
          </cell>
          <cell r="J108">
            <v>84</v>
          </cell>
          <cell r="S108" t="str">
            <v>BB_TZ_Zusammen</v>
          </cell>
        </row>
        <row r="109">
          <cell r="S109" t="str">
            <v>BB_TZ_leer</v>
          </cell>
        </row>
        <row r="110">
          <cell r="S110" t="str">
            <v>HB_TZ_leer</v>
          </cell>
        </row>
        <row r="111">
          <cell r="S111" t="str">
            <v>HB_Zusammen_leer</v>
          </cell>
        </row>
        <row r="112">
          <cell r="S112" t="str">
            <v>HB_Zusammen_leer</v>
          </cell>
        </row>
        <row r="113">
          <cell r="B113">
            <v>460</v>
          </cell>
          <cell r="D113">
            <v>85</v>
          </cell>
          <cell r="E113">
            <v>445</v>
          </cell>
          <cell r="G113">
            <v>80</v>
          </cell>
          <cell r="H113">
            <v>15</v>
          </cell>
          <cell r="J113">
            <v>5</v>
          </cell>
          <cell r="S113" t="str">
            <v>HB_Zusammen_Berufsschulen</v>
          </cell>
        </row>
        <row r="114">
          <cell r="B114">
            <v>67</v>
          </cell>
          <cell r="D114">
            <v>24</v>
          </cell>
          <cell r="E114">
            <v>65</v>
          </cell>
          <cell r="G114">
            <v>23</v>
          </cell>
          <cell r="H114">
            <v>2</v>
          </cell>
          <cell r="J114">
            <v>1</v>
          </cell>
          <cell r="S114" t="str">
            <v>HB_Zusammen_Berufsvorbereitungsjahr</v>
          </cell>
        </row>
        <row r="115">
          <cell r="B115">
            <v>1</v>
          </cell>
          <cell r="D115">
            <v>1</v>
          </cell>
          <cell r="E115">
            <v>1</v>
          </cell>
          <cell r="G115">
            <v>1</v>
          </cell>
          <cell r="H115">
            <v>0</v>
          </cell>
          <cell r="J115">
            <v>0</v>
          </cell>
          <cell r="S115" t="str">
            <v>HB_Zusammen_Berufsgrundbildungsjahr</v>
          </cell>
        </row>
        <row r="116">
          <cell r="B116">
            <v>258</v>
          </cell>
          <cell r="D116">
            <v>83</v>
          </cell>
          <cell r="E116">
            <v>258</v>
          </cell>
          <cell r="G116">
            <v>83</v>
          </cell>
          <cell r="H116">
            <v>0</v>
          </cell>
          <cell r="J116">
            <v>0</v>
          </cell>
          <cell r="S116" t="str">
            <v>HB_Zusammen_Berufsfachschulen</v>
          </cell>
        </row>
        <row r="117">
          <cell r="B117">
            <v>64</v>
          </cell>
          <cell r="D117">
            <v>16</v>
          </cell>
          <cell r="E117">
            <v>64</v>
          </cell>
          <cell r="G117">
            <v>16</v>
          </cell>
          <cell r="H117">
            <v>0</v>
          </cell>
          <cell r="J117">
            <v>0</v>
          </cell>
          <cell r="S117" t="str">
            <v>HB_Zusammen_Fachoberschulen</v>
          </cell>
        </row>
        <row r="118">
          <cell r="B118">
            <v>28</v>
          </cell>
          <cell r="D118">
            <v>2</v>
          </cell>
          <cell r="E118">
            <v>28</v>
          </cell>
          <cell r="G118">
            <v>2</v>
          </cell>
          <cell r="H118">
            <v>0</v>
          </cell>
          <cell r="J118">
            <v>0</v>
          </cell>
          <cell r="S118" t="str">
            <v>HB_Zusammen_Fachgymnasien</v>
          </cell>
        </row>
        <row r="119">
          <cell r="B119">
            <v>44</v>
          </cell>
          <cell r="D119">
            <v>20</v>
          </cell>
          <cell r="E119">
            <v>36</v>
          </cell>
          <cell r="G119">
            <v>19</v>
          </cell>
          <cell r="H119">
            <v>8</v>
          </cell>
          <cell r="J119">
            <v>1</v>
          </cell>
          <cell r="S119" t="str">
            <v>HB_Zusammen_Fachschulen</v>
          </cell>
        </row>
        <row r="120">
          <cell r="B120">
            <v>922</v>
          </cell>
          <cell r="D120">
            <v>231</v>
          </cell>
          <cell r="E120">
            <v>897</v>
          </cell>
          <cell r="G120">
            <v>224</v>
          </cell>
          <cell r="H120">
            <v>25</v>
          </cell>
          <cell r="J120">
            <v>7</v>
          </cell>
          <cell r="S120" t="str">
            <v>HB_Zusammen_Zusammen</v>
          </cell>
        </row>
        <row r="121">
          <cell r="S121" t="str">
            <v>HB_Zusammen_leer</v>
          </cell>
        </row>
        <row r="122">
          <cell r="S122" t="str">
            <v>HB_VZ_leer</v>
          </cell>
        </row>
        <row r="123">
          <cell r="S123" t="str">
            <v>HB_VZ_leer</v>
          </cell>
        </row>
        <row r="124">
          <cell r="B124">
            <v>49</v>
          </cell>
          <cell r="D124">
            <v>18</v>
          </cell>
          <cell r="E124">
            <v>49</v>
          </cell>
          <cell r="G124">
            <v>18</v>
          </cell>
          <cell r="H124">
            <v>0</v>
          </cell>
          <cell r="J124">
            <v>0</v>
          </cell>
          <cell r="S124" t="str">
            <v>HB_VZ_Berufsvorbereitungsjahr</v>
          </cell>
        </row>
        <row r="125">
          <cell r="B125">
            <v>1</v>
          </cell>
          <cell r="D125">
            <v>1</v>
          </cell>
          <cell r="E125">
            <v>1</v>
          </cell>
          <cell r="G125">
            <v>1</v>
          </cell>
          <cell r="H125">
            <v>0</v>
          </cell>
          <cell r="J125">
            <v>0</v>
          </cell>
          <cell r="S125" t="str">
            <v>HB_VZ_Berufsgrundbildungsjahr</v>
          </cell>
        </row>
        <row r="126">
          <cell r="B126">
            <v>258</v>
          </cell>
          <cell r="D126">
            <v>83</v>
          </cell>
          <cell r="E126">
            <v>258</v>
          </cell>
          <cell r="G126">
            <v>83</v>
          </cell>
          <cell r="H126">
            <v>0</v>
          </cell>
          <cell r="J126">
            <v>0</v>
          </cell>
          <cell r="S126" t="str">
            <v>HB_VZ_Berufsfachschulen</v>
          </cell>
        </row>
        <row r="127">
          <cell r="B127">
            <v>64</v>
          </cell>
          <cell r="D127">
            <v>16</v>
          </cell>
          <cell r="E127">
            <v>64</v>
          </cell>
          <cell r="G127">
            <v>16</v>
          </cell>
          <cell r="H127">
            <v>0</v>
          </cell>
          <cell r="J127">
            <v>0</v>
          </cell>
          <cell r="S127" t="str">
            <v>HB_VZ_Fachoberschulen</v>
          </cell>
        </row>
        <row r="128">
          <cell r="B128">
            <v>28</v>
          </cell>
          <cell r="D128">
            <v>2</v>
          </cell>
          <cell r="E128">
            <v>28</v>
          </cell>
          <cell r="G128">
            <v>2</v>
          </cell>
          <cell r="H128">
            <v>0</v>
          </cell>
          <cell r="J128">
            <v>0</v>
          </cell>
          <cell r="S128" t="str">
            <v>HB_VZ_Fachgymnasien</v>
          </cell>
        </row>
        <row r="129">
          <cell r="B129">
            <v>44</v>
          </cell>
          <cell r="D129">
            <v>20</v>
          </cell>
          <cell r="E129">
            <v>36</v>
          </cell>
          <cell r="G129">
            <v>19</v>
          </cell>
          <cell r="H129">
            <v>8</v>
          </cell>
          <cell r="J129">
            <v>1</v>
          </cell>
          <cell r="S129" t="str">
            <v>HB_VZ_Fachschulen</v>
          </cell>
        </row>
        <row r="130">
          <cell r="B130">
            <v>444</v>
          </cell>
          <cell r="D130">
            <v>140</v>
          </cell>
          <cell r="E130">
            <v>436</v>
          </cell>
          <cell r="G130">
            <v>139</v>
          </cell>
          <cell r="H130">
            <v>8</v>
          </cell>
          <cell r="J130">
            <v>1</v>
          </cell>
          <cell r="S130" t="str">
            <v>HB_VZ_Zusammen</v>
          </cell>
        </row>
        <row r="131">
          <cell r="S131" t="str">
            <v>HB_VZ_leer</v>
          </cell>
        </row>
        <row r="132">
          <cell r="S132" t="str">
            <v>HB_TZ_leer</v>
          </cell>
        </row>
        <row r="133">
          <cell r="S133" t="str">
            <v>HB_TZ_leer</v>
          </cell>
        </row>
        <row r="134">
          <cell r="B134">
            <v>460</v>
          </cell>
          <cell r="D134">
            <v>85</v>
          </cell>
          <cell r="E134">
            <v>445</v>
          </cell>
          <cell r="G134">
            <v>80</v>
          </cell>
          <cell r="H134">
            <v>15</v>
          </cell>
          <cell r="J134">
            <v>5</v>
          </cell>
          <cell r="S134" t="str">
            <v>HB_TZ_Berufsschulen</v>
          </cell>
        </row>
        <row r="135">
          <cell r="B135">
            <v>18</v>
          </cell>
          <cell r="D135">
            <v>6</v>
          </cell>
          <cell r="E135">
            <v>16</v>
          </cell>
          <cell r="G135">
            <v>5</v>
          </cell>
          <cell r="H135">
            <v>2</v>
          </cell>
          <cell r="J135">
            <v>1</v>
          </cell>
          <cell r="S135" t="str">
            <v>HB_TZ_Berufsvorbereitungsjahr</v>
          </cell>
        </row>
        <row r="136">
          <cell r="B136">
            <v>478</v>
          </cell>
          <cell r="D136">
            <v>91</v>
          </cell>
          <cell r="E136">
            <v>461</v>
          </cell>
          <cell r="G136">
            <v>85</v>
          </cell>
          <cell r="H136">
            <v>17</v>
          </cell>
          <cell r="J136">
            <v>6</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D141">
            <v>152</v>
          </cell>
          <cell r="E141">
            <v>894</v>
          </cell>
          <cell r="G141">
            <v>152</v>
          </cell>
          <cell r="H141">
            <v>0</v>
          </cell>
          <cell r="J141">
            <v>0</v>
          </cell>
          <cell r="S141" t="str">
            <v>HH_Zusammen_Berufsschulen</v>
          </cell>
        </row>
        <row r="142">
          <cell r="B142">
            <v>298</v>
          </cell>
          <cell r="D142">
            <v>76</v>
          </cell>
          <cell r="E142">
            <v>298</v>
          </cell>
          <cell r="G142">
            <v>76</v>
          </cell>
          <cell r="H142">
            <v>0</v>
          </cell>
          <cell r="J142">
            <v>0</v>
          </cell>
          <cell r="S142" t="str">
            <v>HH_Zusammen_Berufsvorbereitungsjahr</v>
          </cell>
        </row>
        <row r="143">
          <cell r="B143">
            <v>512</v>
          </cell>
          <cell r="D143">
            <v>187</v>
          </cell>
          <cell r="E143">
            <v>476</v>
          </cell>
          <cell r="G143">
            <v>162</v>
          </cell>
          <cell r="H143">
            <v>36</v>
          </cell>
          <cell r="J143">
            <v>25</v>
          </cell>
          <cell r="S143" t="str">
            <v>HH_Zusammen_Berufsfachschulen</v>
          </cell>
        </row>
        <row r="144">
          <cell r="B144">
            <v>63</v>
          </cell>
          <cell r="D144">
            <v>14</v>
          </cell>
          <cell r="E144">
            <v>62</v>
          </cell>
          <cell r="G144">
            <v>14</v>
          </cell>
          <cell r="H144">
            <v>1</v>
          </cell>
          <cell r="J144">
            <v>0</v>
          </cell>
          <cell r="S144" t="str">
            <v>HH_Zusammen_Fachoberschulen</v>
          </cell>
        </row>
        <row r="145">
          <cell r="B145">
            <v>165</v>
          </cell>
          <cell r="D145">
            <v>40</v>
          </cell>
          <cell r="E145">
            <v>165</v>
          </cell>
          <cell r="G145">
            <v>40</v>
          </cell>
          <cell r="H145">
            <v>0</v>
          </cell>
          <cell r="J145">
            <v>0</v>
          </cell>
          <cell r="S145" t="str">
            <v>HH_Zusammen_Fachgymnasien</v>
          </cell>
        </row>
        <row r="146">
          <cell r="B146">
            <v>219</v>
          </cell>
          <cell r="D146">
            <v>76</v>
          </cell>
          <cell r="E146">
            <v>185</v>
          </cell>
          <cell r="G146">
            <v>63</v>
          </cell>
          <cell r="H146">
            <v>34</v>
          </cell>
          <cell r="J146">
            <v>13</v>
          </cell>
          <cell r="S146" t="str">
            <v>HH_Zusammen_Fachschulen</v>
          </cell>
        </row>
        <row r="147">
          <cell r="B147">
            <v>2151</v>
          </cell>
          <cell r="D147">
            <v>545</v>
          </cell>
          <cell r="E147">
            <v>2080</v>
          </cell>
          <cell r="G147">
            <v>507</v>
          </cell>
          <cell r="H147">
            <v>71</v>
          </cell>
          <cell r="J147">
            <v>38</v>
          </cell>
          <cell r="S147" t="str">
            <v>HH_Zusammen_Zusammen</v>
          </cell>
        </row>
        <row r="148">
          <cell r="S148" t="str">
            <v>HH_Zusammen_leer</v>
          </cell>
        </row>
        <row r="149">
          <cell r="S149" t="str">
            <v>HH_VZ_leer</v>
          </cell>
        </row>
        <row r="150">
          <cell r="S150" t="str">
            <v>HH_VZ_leer</v>
          </cell>
        </row>
        <row r="151">
          <cell r="B151">
            <v>298</v>
          </cell>
          <cell r="D151">
            <v>76</v>
          </cell>
          <cell r="E151">
            <v>298</v>
          </cell>
          <cell r="G151">
            <v>76</v>
          </cell>
          <cell r="H151">
            <v>0</v>
          </cell>
          <cell r="J151">
            <v>0</v>
          </cell>
          <cell r="S151" t="str">
            <v>HH_VZ_Berufsvorbereitungsjahr</v>
          </cell>
        </row>
        <row r="152">
          <cell r="B152">
            <v>512</v>
          </cell>
          <cell r="D152">
            <v>187</v>
          </cell>
          <cell r="E152">
            <v>476</v>
          </cell>
          <cell r="G152">
            <v>162</v>
          </cell>
          <cell r="H152">
            <v>36</v>
          </cell>
          <cell r="J152">
            <v>25</v>
          </cell>
          <cell r="S152" t="str">
            <v>HH_VZ_Berufsfachschulen</v>
          </cell>
        </row>
        <row r="153">
          <cell r="B153">
            <v>63</v>
          </cell>
          <cell r="D153">
            <v>14</v>
          </cell>
          <cell r="E153">
            <v>62</v>
          </cell>
          <cell r="G153">
            <v>14</v>
          </cell>
          <cell r="H153">
            <v>1</v>
          </cell>
          <cell r="J153">
            <v>0</v>
          </cell>
          <cell r="S153" t="str">
            <v>HH_VZ_Fachoberschulen</v>
          </cell>
        </row>
        <row r="154">
          <cell r="B154">
            <v>165</v>
          </cell>
          <cell r="D154">
            <v>40</v>
          </cell>
          <cell r="E154">
            <v>165</v>
          </cell>
          <cell r="G154">
            <v>40</v>
          </cell>
          <cell r="H154">
            <v>0</v>
          </cell>
          <cell r="J154">
            <v>0</v>
          </cell>
          <cell r="S154" t="str">
            <v>HH_VZ_Fachgymnasien</v>
          </cell>
        </row>
        <row r="155">
          <cell r="B155">
            <v>204</v>
          </cell>
          <cell r="D155">
            <v>74</v>
          </cell>
          <cell r="E155">
            <v>170</v>
          </cell>
          <cell r="G155">
            <v>61</v>
          </cell>
          <cell r="H155">
            <v>34</v>
          </cell>
          <cell r="J155">
            <v>13</v>
          </cell>
          <cell r="S155" t="str">
            <v>HH_VZ_Fachschulen</v>
          </cell>
        </row>
        <row r="156">
          <cell r="B156">
            <v>1242</v>
          </cell>
          <cell r="D156">
            <v>391</v>
          </cell>
          <cell r="E156">
            <v>1171</v>
          </cell>
          <cell r="G156">
            <v>353</v>
          </cell>
          <cell r="H156">
            <v>71</v>
          </cell>
          <cell r="J156">
            <v>38</v>
          </cell>
          <cell r="S156" t="str">
            <v>HH_VZ_Zusammen</v>
          </cell>
        </row>
        <row r="157">
          <cell r="S157" t="str">
            <v>HH_VZ_leer</v>
          </cell>
        </row>
        <row r="158">
          <cell r="S158" t="str">
            <v>HH_TZ_leer</v>
          </cell>
        </row>
        <row r="159">
          <cell r="S159" t="str">
            <v>HH_TZ_leer</v>
          </cell>
        </row>
        <row r="160">
          <cell r="B160">
            <v>894</v>
          </cell>
          <cell r="D160">
            <v>152</v>
          </cell>
          <cell r="E160">
            <v>894</v>
          </cell>
          <cell r="G160">
            <v>152</v>
          </cell>
          <cell r="H160">
            <v>0</v>
          </cell>
          <cell r="J160">
            <v>0</v>
          </cell>
          <cell r="S160" t="str">
            <v>HH_TZ_Berufsschulen</v>
          </cell>
        </row>
        <row r="161">
          <cell r="B161">
            <v>15</v>
          </cell>
          <cell r="D161">
            <v>2</v>
          </cell>
          <cell r="E161">
            <v>15</v>
          </cell>
          <cell r="G161">
            <v>2</v>
          </cell>
          <cell r="H161">
            <v>0</v>
          </cell>
          <cell r="J161">
            <v>0</v>
          </cell>
          <cell r="S161" t="str">
            <v>HH_TZ_Fachschulen</v>
          </cell>
        </row>
        <row r="162">
          <cell r="B162">
            <v>909</v>
          </cell>
          <cell r="D162">
            <v>154</v>
          </cell>
          <cell r="E162">
            <v>909</v>
          </cell>
          <cell r="G162">
            <v>154</v>
          </cell>
          <cell r="H162">
            <v>0</v>
          </cell>
          <cell r="J162">
            <v>0</v>
          </cell>
          <cell r="S162" t="str">
            <v>HH_TZ_Zusammen</v>
          </cell>
        </row>
        <row r="163">
          <cell r="S163" t="str">
            <v>HH_TZ_leer</v>
          </cell>
        </row>
        <row r="164">
          <cell r="S164" t="str">
            <v>HE_TZ_leer</v>
          </cell>
        </row>
        <row r="165">
          <cell r="S165" t="str">
            <v>HE_Zusammen_leer</v>
          </cell>
        </row>
        <row r="166">
          <cell r="S166" t="str">
            <v>HE_Zusammen_leer</v>
          </cell>
        </row>
        <row r="167">
          <cell r="B167">
            <v>2480</v>
          </cell>
          <cell r="D167">
            <v>657</v>
          </cell>
          <cell r="E167">
            <v>2460</v>
          </cell>
          <cell r="G167">
            <v>649</v>
          </cell>
          <cell r="H167">
            <v>20</v>
          </cell>
          <cell r="J167">
            <v>8</v>
          </cell>
          <cell r="S167" t="str">
            <v>HE_Zusammen_Berufsschulen</v>
          </cell>
        </row>
        <row r="168">
          <cell r="B168">
            <v>443</v>
          </cell>
          <cell r="D168">
            <v>117</v>
          </cell>
          <cell r="E168">
            <v>442</v>
          </cell>
          <cell r="G168">
            <v>117</v>
          </cell>
          <cell r="H168">
            <v>1</v>
          </cell>
          <cell r="J168">
            <v>0</v>
          </cell>
          <cell r="S168" t="str">
            <v>HE_Zusammen_Berufsvorbereitungsjahr</v>
          </cell>
        </row>
        <row r="169">
          <cell r="B169">
            <v>243</v>
          </cell>
          <cell r="D169">
            <v>64</v>
          </cell>
          <cell r="E169">
            <v>240</v>
          </cell>
          <cell r="G169">
            <v>63</v>
          </cell>
          <cell r="H169">
            <v>3</v>
          </cell>
          <cell r="J169">
            <v>1</v>
          </cell>
          <cell r="S169" t="str">
            <v>HE_Zusammen_Berufsgrundbildungsjahr</v>
          </cell>
        </row>
        <row r="170">
          <cell r="B170">
            <v>1238</v>
          </cell>
          <cell r="D170">
            <v>336</v>
          </cell>
          <cell r="E170">
            <v>1165</v>
          </cell>
          <cell r="G170">
            <v>308</v>
          </cell>
          <cell r="H170">
            <v>73</v>
          </cell>
          <cell r="J170">
            <v>28</v>
          </cell>
          <cell r="S170" t="str">
            <v>HE_Zusammen_Berufsfachschulen</v>
          </cell>
        </row>
        <row r="171">
          <cell r="B171">
            <v>680</v>
          </cell>
          <cell r="D171">
            <v>181</v>
          </cell>
          <cell r="E171">
            <v>669</v>
          </cell>
          <cell r="G171">
            <v>177</v>
          </cell>
          <cell r="H171">
            <v>11</v>
          </cell>
          <cell r="J171">
            <v>4</v>
          </cell>
          <cell r="S171" t="str">
            <v>HE_Zusammen_Fachoberschulen</v>
          </cell>
        </row>
        <row r="172">
          <cell r="B172">
            <v>606</v>
          </cell>
          <cell r="D172">
            <v>161</v>
          </cell>
          <cell r="E172">
            <v>596</v>
          </cell>
          <cell r="G172">
            <v>157</v>
          </cell>
          <cell r="H172">
            <v>10</v>
          </cell>
          <cell r="J172">
            <v>4</v>
          </cell>
          <cell r="S172" t="str">
            <v>HE_Zusammen_Fachgymnasien</v>
          </cell>
        </row>
        <row r="173">
          <cell r="B173">
            <v>488</v>
          </cell>
          <cell r="D173">
            <v>139</v>
          </cell>
          <cell r="E173">
            <v>408</v>
          </cell>
          <cell r="G173">
            <v>107</v>
          </cell>
          <cell r="H173">
            <v>80</v>
          </cell>
          <cell r="J173">
            <v>32</v>
          </cell>
          <cell r="S173" t="str">
            <v>HE_Zusammen_Fachschulen</v>
          </cell>
        </row>
        <row r="174">
          <cell r="B174">
            <v>6178</v>
          </cell>
          <cell r="D174">
            <v>1655</v>
          </cell>
          <cell r="E174">
            <v>5980</v>
          </cell>
          <cell r="G174">
            <v>1578</v>
          </cell>
          <cell r="H174">
            <v>198</v>
          </cell>
          <cell r="J174">
            <v>77</v>
          </cell>
          <cell r="S174" t="str">
            <v>HE_Zusammen_Zusammen</v>
          </cell>
        </row>
        <row r="175">
          <cell r="S175" t="e">
            <v>#N/A</v>
          </cell>
        </row>
        <row r="176">
          <cell r="S176" t="e">
            <v>#N/A</v>
          </cell>
        </row>
        <row r="177">
          <cell r="S177" t="e">
            <v>#N/A</v>
          </cell>
        </row>
        <row r="178">
          <cell r="S178" t="str">
            <v>HE_VZ_Fußnoten siehe am Ende der Tabelle.</v>
          </cell>
        </row>
        <row r="179">
          <cell r="S179" t="str">
            <v>HE_VZ_leer</v>
          </cell>
        </row>
        <row r="180">
          <cell r="B180">
            <v>443</v>
          </cell>
          <cell r="D180">
            <v>117</v>
          </cell>
          <cell r="E180">
            <v>442</v>
          </cell>
          <cell r="G180">
            <v>117</v>
          </cell>
          <cell r="H180">
            <v>1</v>
          </cell>
          <cell r="J180">
            <v>0</v>
          </cell>
          <cell r="S180" t="str">
            <v>HE_VZ_Berufsvorbereitungsjahr</v>
          </cell>
        </row>
        <row r="181">
          <cell r="B181">
            <v>243</v>
          </cell>
          <cell r="D181">
            <v>64</v>
          </cell>
          <cell r="E181">
            <v>240</v>
          </cell>
          <cell r="G181">
            <v>63</v>
          </cell>
          <cell r="H181">
            <v>3</v>
          </cell>
          <cell r="J181">
            <v>1</v>
          </cell>
          <cell r="S181" t="str">
            <v>HE_VZ_Berufsgrundbildungsjahr</v>
          </cell>
        </row>
        <row r="182">
          <cell r="B182">
            <v>1238</v>
          </cell>
          <cell r="D182">
            <v>336</v>
          </cell>
          <cell r="E182">
            <v>1165</v>
          </cell>
          <cell r="G182">
            <v>308</v>
          </cell>
          <cell r="H182">
            <v>73</v>
          </cell>
          <cell r="J182">
            <v>28</v>
          </cell>
          <cell r="S182" t="str">
            <v>HE_VZ_Berufsfachschulen</v>
          </cell>
        </row>
        <row r="183">
          <cell r="B183">
            <v>680</v>
          </cell>
          <cell r="D183">
            <v>181</v>
          </cell>
          <cell r="E183">
            <v>669</v>
          </cell>
          <cell r="G183">
            <v>177</v>
          </cell>
          <cell r="H183">
            <v>11</v>
          </cell>
          <cell r="J183">
            <v>4</v>
          </cell>
          <cell r="S183" t="str">
            <v>HE_VZ_Fachoberschulen</v>
          </cell>
        </row>
        <row r="184">
          <cell r="B184">
            <v>606</v>
          </cell>
          <cell r="D184">
            <v>161</v>
          </cell>
          <cell r="E184">
            <v>596</v>
          </cell>
          <cell r="G184">
            <v>157</v>
          </cell>
          <cell r="H184">
            <v>10</v>
          </cell>
          <cell r="J184">
            <v>4</v>
          </cell>
          <cell r="S184" t="str">
            <v>HE_VZ_Fachgymnasien</v>
          </cell>
        </row>
        <row r="185">
          <cell r="B185">
            <v>401</v>
          </cell>
          <cell r="D185">
            <v>115</v>
          </cell>
          <cell r="E185">
            <v>328</v>
          </cell>
          <cell r="G185">
            <v>86</v>
          </cell>
          <cell r="H185">
            <v>73</v>
          </cell>
          <cell r="J185">
            <v>29</v>
          </cell>
          <cell r="S185" t="str">
            <v>HE_VZ_Fachschulen</v>
          </cell>
        </row>
        <row r="186">
          <cell r="B186">
            <v>3611</v>
          </cell>
          <cell r="D186">
            <v>974</v>
          </cell>
          <cell r="E186">
            <v>3440</v>
          </cell>
          <cell r="G186">
            <v>908</v>
          </cell>
          <cell r="H186">
            <v>171</v>
          </cell>
          <cell r="J186">
            <v>66</v>
          </cell>
          <cell r="S186" t="str">
            <v>HE_VZ_Zusammen</v>
          </cell>
        </row>
        <row r="187">
          <cell r="S187" t="str">
            <v>HE_VZ_leer</v>
          </cell>
        </row>
        <row r="188">
          <cell r="S188" t="str">
            <v>HE_TZ_leer</v>
          </cell>
        </row>
        <row r="189">
          <cell r="S189" t="str">
            <v>HE_TZ_leer</v>
          </cell>
        </row>
        <row r="190">
          <cell r="B190">
            <v>2480</v>
          </cell>
          <cell r="D190">
            <v>657</v>
          </cell>
          <cell r="E190">
            <v>2460</v>
          </cell>
          <cell r="G190">
            <v>649</v>
          </cell>
          <cell r="H190">
            <v>20</v>
          </cell>
          <cell r="J190">
            <v>8</v>
          </cell>
          <cell r="S190" t="str">
            <v>HE_TZ_Berufsschulen</v>
          </cell>
        </row>
        <row r="191">
          <cell r="B191">
            <v>87</v>
          </cell>
          <cell r="D191">
            <v>24</v>
          </cell>
          <cell r="E191">
            <v>80</v>
          </cell>
          <cell r="G191">
            <v>21</v>
          </cell>
          <cell r="H191">
            <v>7</v>
          </cell>
          <cell r="J191">
            <v>3</v>
          </cell>
          <cell r="S191" t="str">
            <v>HE_TZ_Fachschulen</v>
          </cell>
        </row>
        <row r="192">
          <cell r="B192">
            <v>2567</v>
          </cell>
          <cell r="D192">
            <v>681</v>
          </cell>
          <cell r="E192">
            <v>2540</v>
          </cell>
          <cell r="G192">
            <v>670</v>
          </cell>
          <cell r="H192">
            <v>27</v>
          </cell>
          <cell r="J192">
            <v>11</v>
          </cell>
          <cell r="S192" t="str">
            <v>HE_TZ_Zusammen</v>
          </cell>
        </row>
        <row r="193">
          <cell r="S193" t="str">
            <v>HE_TZ_leer</v>
          </cell>
        </row>
        <row r="194">
          <cell r="S194" t="str">
            <v>MV_TZ_leer</v>
          </cell>
        </row>
        <row r="195">
          <cell r="S195" t="str">
            <v>MV_Zusammen_leer</v>
          </cell>
        </row>
        <row r="196">
          <cell r="S196" t="str">
            <v>MV_Zusammen_leer</v>
          </cell>
        </row>
        <row r="197">
          <cell r="B197">
            <v>1031</v>
          </cell>
          <cell r="D197">
            <v>555</v>
          </cell>
          <cell r="E197">
            <v>1028</v>
          </cell>
          <cell r="G197">
            <v>554</v>
          </cell>
          <cell r="H197">
            <v>3</v>
          </cell>
          <cell r="J197">
            <v>1</v>
          </cell>
          <cell r="S197" t="str">
            <v>MV_Zusammen_Berufsschulen</v>
          </cell>
        </row>
        <row r="198">
          <cell r="B198">
            <v>264</v>
          </cell>
          <cell r="D198">
            <v>121</v>
          </cell>
          <cell r="E198">
            <v>254</v>
          </cell>
          <cell r="G198">
            <v>114</v>
          </cell>
          <cell r="H198">
            <v>10</v>
          </cell>
          <cell r="J198">
            <v>7</v>
          </cell>
          <cell r="S198" t="str">
            <v>MV_Zusammen_Berufsvorbereitungsjahr</v>
          </cell>
        </row>
        <row r="199">
          <cell r="B199">
            <v>583</v>
          </cell>
          <cell r="D199">
            <v>465</v>
          </cell>
          <cell r="E199">
            <v>440</v>
          </cell>
          <cell r="G199">
            <v>351</v>
          </cell>
          <cell r="H199">
            <v>143</v>
          </cell>
          <cell r="J199">
            <v>114</v>
          </cell>
          <cell r="S199" t="str">
            <v>MV_Zusammen_Berufsfachschulen</v>
          </cell>
        </row>
        <row r="200">
          <cell r="B200">
            <v>61</v>
          </cell>
          <cell r="D200">
            <v>34</v>
          </cell>
          <cell r="E200">
            <v>61</v>
          </cell>
          <cell r="G200">
            <v>34</v>
          </cell>
          <cell r="H200">
            <v>0</v>
          </cell>
          <cell r="J200">
            <v>0</v>
          </cell>
          <cell r="S200" t="str">
            <v>MV_Zusammen_Fachoberschulen</v>
          </cell>
        </row>
        <row r="201">
          <cell r="B201">
            <v>285</v>
          </cell>
          <cell r="D201">
            <v>169</v>
          </cell>
          <cell r="E201">
            <v>285</v>
          </cell>
          <cell r="G201">
            <v>169</v>
          </cell>
          <cell r="H201">
            <v>0</v>
          </cell>
          <cell r="J201">
            <v>0</v>
          </cell>
          <cell r="S201" t="str">
            <v>MV_Zusammen_Fachgymnasien</v>
          </cell>
        </row>
        <row r="202">
          <cell r="B202">
            <v>91</v>
          </cell>
          <cell r="D202">
            <v>48</v>
          </cell>
          <cell r="E202">
            <v>77</v>
          </cell>
          <cell r="G202">
            <v>44</v>
          </cell>
          <cell r="H202">
            <v>14</v>
          </cell>
          <cell r="J202">
            <v>4</v>
          </cell>
          <cell r="S202" t="str">
            <v>MV_Zusammen_Fachschulen</v>
          </cell>
        </row>
        <row r="203">
          <cell r="B203">
            <v>2315</v>
          </cell>
          <cell r="D203">
            <v>1392</v>
          </cell>
          <cell r="E203">
            <v>2145</v>
          </cell>
          <cell r="G203">
            <v>1266</v>
          </cell>
          <cell r="H203">
            <v>170</v>
          </cell>
          <cell r="J203">
            <v>126</v>
          </cell>
          <cell r="S203" t="str">
            <v>MV_Zusammen_Zusammen</v>
          </cell>
        </row>
        <row r="204">
          <cell r="S204" t="str">
            <v>MV_Zusammen_leer</v>
          </cell>
        </row>
        <row r="205">
          <cell r="S205" t="str">
            <v>MV_VZ_leer</v>
          </cell>
        </row>
        <row r="206">
          <cell r="S206" t="str">
            <v>MV_VZ_leer</v>
          </cell>
        </row>
        <row r="207">
          <cell r="B207">
            <v>137</v>
          </cell>
          <cell r="D207">
            <v>60</v>
          </cell>
          <cell r="E207">
            <v>127</v>
          </cell>
          <cell r="G207">
            <v>53</v>
          </cell>
          <cell r="H207">
            <v>10</v>
          </cell>
          <cell r="J207">
            <v>7</v>
          </cell>
          <cell r="S207" t="str">
            <v>MV_VZ_Berufsvorbereitungsjahr</v>
          </cell>
        </row>
        <row r="208">
          <cell r="B208">
            <v>583</v>
          </cell>
          <cell r="D208">
            <v>465</v>
          </cell>
          <cell r="E208">
            <v>440</v>
          </cell>
          <cell r="G208">
            <v>351</v>
          </cell>
          <cell r="H208">
            <v>143</v>
          </cell>
          <cell r="J208">
            <v>114</v>
          </cell>
          <cell r="S208" t="str">
            <v>MV_VZ_Berufsfachschulen</v>
          </cell>
        </row>
        <row r="209">
          <cell r="B209">
            <v>61</v>
          </cell>
          <cell r="D209">
            <v>34</v>
          </cell>
          <cell r="E209">
            <v>61</v>
          </cell>
          <cell r="G209">
            <v>34</v>
          </cell>
          <cell r="H209">
            <v>0</v>
          </cell>
          <cell r="J209">
            <v>0</v>
          </cell>
          <cell r="S209" t="str">
            <v>MV_VZ_Fachoberschulen</v>
          </cell>
        </row>
        <row r="210">
          <cell r="B210">
            <v>285</v>
          </cell>
          <cell r="D210">
            <v>169</v>
          </cell>
          <cell r="E210">
            <v>285</v>
          </cell>
          <cell r="G210">
            <v>169</v>
          </cell>
          <cell r="H210">
            <v>0</v>
          </cell>
          <cell r="J210">
            <v>0</v>
          </cell>
          <cell r="S210" t="str">
            <v>MV_VZ_Fachgymnasien</v>
          </cell>
        </row>
        <row r="211">
          <cell r="B211">
            <v>70</v>
          </cell>
          <cell r="D211">
            <v>39</v>
          </cell>
          <cell r="E211">
            <v>56</v>
          </cell>
          <cell r="G211">
            <v>35</v>
          </cell>
          <cell r="H211">
            <v>14</v>
          </cell>
          <cell r="J211">
            <v>4</v>
          </cell>
          <cell r="S211" t="str">
            <v>MV_VZ_Fachschulen</v>
          </cell>
        </row>
        <row r="212">
          <cell r="B212">
            <v>1136</v>
          </cell>
          <cell r="D212">
            <v>767</v>
          </cell>
          <cell r="E212">
            <v>969</v>
          </cell>
          <cell r="G212">
            <v>642</v>
          </cell>
          <cell r="H212">
            <v>167</v>
          </cell>
          <cell r="J212">
            <v>125</v>
          </cell>
          <cell r="S212" t="str">
            <v>MV_VZ_Zusammen</v>
          </cell>
        </row>
        <row r="213">
          <cell r="S213" t="str">
            <v>MV_VZ_leer</v>
          </cell>
        </row>
        <row r="214">
          <cell r="S214" t="str">
            <v>MV_TZ_leer</v>
          </cell>
        </row>
        <row r="215">
          <cell r="S215" t="str">
            <v>MV_TZ_leer</v>
          </cell>
        </row>
        <row r="216">
          <cell r="B216">
            <v>1031</v>
          </cell>
          <cell r="D216">
            <v>555</v>
          </cell>
          <cell r="E216">
            <v>1028</v>
          </cell>
          <cell r="G216">
            <v>554</v>
          </cell>
          <cell r="H216">
            <v>3</v>
          </cell>
          <cell r="J216">
            <v>1</v>
          </cell>
          <cell r="S216" t="str">
            <v>MV_TZ_Berufsschulen</v>
          </cell>
        </row>
        <row r="217">
          <cell r="B217">
            <v>127</v>
          </cell>
          <cell r="D217">
            <v>61</v>
          </cell>
          <cell r="E217">
            <v>127</v>
          </cell>
          <cell r="G217">
            <v>61</v>
          </cell>
          <cell r="H217">
            <v>0</v>
          </cell>
          <cell r="J217">
            <v>0</v>
          </cell>
          <cell r="S217" t="str">
            <v>MV_TZ_Berufsvorbereitungsjahr</v>
          </cell>
        </row>
        <row r="218">
          <cell r="B218">
            <v>21</v>
          </cell>
          <cell r="D218">
            <v>9</v>
          </cell>
          <cell r="E218">
            <v>21</v>
          </cell>
          <cell r="G218">
            <v>9</v>
          </cell>
          <cell r="H218">
            <v>0</v>
          </cell>
          <cell r="J218">
            <v>0</v>
          </cell>
          <cell r="S218" t="str">
            <v>MV_TZ_Fachschulen</v>
          </cell>
        </row>
        <row r="219">
          <cell r="B219">
            <v>1179</v>
          </cell>
          <cell r="D219">
            <v>625</v>
          </cell>
          <cell r="E219">
            <v>1176</v>
          </cell>
          <cell r="G219">
            <v>624</v>
          </cell>
          <cell r="H219">
            <v>3</v>
          </cell>
          <cell r="J219">
            <v>1</v>
          </cell>
          <cell r="S219" t="str">
            <v>MV_TZ_Zusammen</v>
          </cell>
        </row>
        <row r="220">
          <cell r="S220" t="str">
            <v>MV_TZ_leer</v>
          </cell>
        </row>
        <row r="221">
          <cell r="S221" t="str">
            <v>NI_TZ_leer</v>
          </cell>
        </row>
        <row r="222">
          <cell r="S222" t="str">
            <v>NI_Zusammen_leer</v>
          </cell>
        </row>
        <row r="223">
          <cell r="S223" t="str">
            <v>NI_Zusammen_leer</v>
          </cell>
        </row>
        <row r="224">
          <cell r="B224">
            <v>3027</v>
          </cell>
          <cell r="D224">
            <v>617</v>
          </cell>
          <cell r="E224">
            <v>3012</v>
          </cell>
          <cell r="G224">
            <v>614</v>
          </cell>
          <cell r="H224">
            <v>15</v>
          </cell>
          <cell r="J224">
            <v>3</v>
          </cell>
          <cell r="S224" t="str">
            <v>NI_Zusammen_Berufsschulen</v>
          </cell>
        </row>
        <row r="225">
          <cell r="B225">
            <v>743</v>
          </cell>
          <cell r="D225">
            <v>201</v>
          </cell>
          <cell r="E225">
            <v>716</v>
          </cell>
          <cell r="G225">
            <v>194</v>
          </cell>
          <cell r="H225">
            <v>27</v>
          </cell>
          <cell r="J225">
            <v>7</v>
          </cell>
          <cell r="S225" t="str">
            <v>NI_Zusammen_Berufsvorbereitungsjahr</v>
          </cell>
        </row>
        <row r="226">
          <cell r="B226">
            <v>1112</v>
          </cell>
          <cell r="D226">
            <v>73</v>
          </cell>
          <cell r="E226">
            <v>1107</v>
          </cell>
          <cell r="G226">
            <v>73</v>
          </cell>
          <cell r="H226">
            <v>5</v>
          </cell>
          <cell r="J226">
            <v>0</v>
          </cell>
          <cell r="S226" t="str">
            <v>NI_Zusammen_Berufsgrundbildungsjahr</v>
          </cell>
        </row>
        <row r="227">
          <cell r="B227">
            <v>2332</v>
          </cell>
          <cell r="D227">
            <v>1034</v>
          </cell>
          <cell r="E227">
            <v>2084</v>
          </cell>
          <cell r="G227">
            <v>888</v>
          </cell>
          <cell r="H227">
            <v>248</v>
          </cell>
          <cell r="J227">
            <v>146</v>
          </cell>
          <cell r="S227" t="str">
            <v>NI_Zusammen_Berufsfachschulen</v>
          </cell>
        </row>
        <row r="228">
          <cell r="B228">
            <v>439</v>
          </cell>
          <cell r="D228">
            <v>95</v>
          </cell>
          <cell r="E228">
            <v>411</v>
          </cell>
          <cell r="G228">
            <v>86</v>
          </cell>
          <cell r="H228">
            <v>28</v>
          </cell>
          <cell r="J228">
            <v>9</v>
          </cell>
          <cell r="S228" t="str">
            <v>NI_Zusammen_Fachoberschulen</v>
          </cell>
        </row>
        <row r="229">
          <cell r="B229">
            <v>931</v>
          </cell>
          <cell r="D229">
            <v>243</v>
          </cell>
          <cell r="E229">
            <v>931</v>
          </cell>
          <cell r="G229">
            <v>243</v>
          </cell>
          <cell r="H229">
            <v>0</v>
          </cell>
          <cell r="J229">
            <v>0</v>
          </cell>
          <cell r="S229" t="str">
            <v>NI_Zusammen_Fachgymnasien</v>
          </cell>
        </row>
        <row r="230">
          <cell r="B230">
            <v>13</v>
          </cell>
          <cell r="D230">
            <v>3</v>
          </cell>
          <cell r="E230">
            <v>13</v>
          </cell>
          <cell r="G230">
            <v>3</v>
          </cell>
          <cell r="H230">
            <v>0</v>
          </cell>
          <cell r="J230">
            <v>0</v>
          </cell>
          <cell r="S230" t="str">
            <v>NI_Zusammen_Berufsober-/Techn. Oberschulen</v>
          </cell>
        </row>
        <row r="231">
          <cell r="B231">
            <v>504</v>
          </cell>
          <cell r="D231">
            <v>171</v>
          </cell>
          <cell r="E231">
            <v>386</v>
          </cell>
          <cell r="G231">
            <v>122</v>
          </cell>
          <cell r="H231">
            <v>118</v>
          </cell>
          <cell r="J231">
            <v>49</v>
          </cell>
          <cell r="S231" t="str">
            <v>NI_Zusammen_Fachschulen</v>
          </cell>
        </row>
        <row r="232">
          <cell r="B232">
            <v>9101</v>
          </cell>
          <cell r="D232">
            <v>2437</v>
          </cell>
          <cell r="E232">
            <v>8660</v>
          </cell>
          <cell r="G232">
            <v>2223</v>
          </cell>
          <cell r="H232">
            <v>441</v>
          </cell>
          <cell r="J232">
            <v>214</v>
          </cell>
          <cell r="S232" t="str">
            <v>NI_Zusammen_Zusammen</v>
          </cell>
        </row>
        <row r="233">
          <cell r="S233" t="str">
            <v>NI_Zusammen_leer</v>
          </cell>
        </row>
        <row r="234">
          <cell r="S234" t="str">
            <v>NI_VZ_leer</v>
          </cell>
        </row>
        <row r="235">
          <cell r="S235" t="str">
            <v>NI_VZ_leer</v>
          </cell>
        </row>
        <row r="236">
          <cell r="B236">
            <v>743</v>
          </cell>
          <cell r="D236">
            <v>201</v>
          </cell>
          <cell r="E236">
            <v>716</v>
          </cell>
          <cell r="G236">
            <v>194</v>
          </cell>
          <cell r="H236">
            <v>27</v>
          </cell>
          <cell r="J236">
            <v>7</v>
          </cell>
          <cell r="S236" t="str">
            <v>NI_VZ_Berufsvorbereitungsjahr</v>
          </cell>
        </row>
        <row r="237">
          <cell r="B237">
            <v>1112</v>
          </cell>
          <cell r="D237">
            <v>73</v>
          </cell>
          <cell r="E237">
            <v>1107</v>
          </cell>
          <cell r="G237">
            <v>73</v>
          </cell>
          <cell r="H237">
            <v>5</v>
          </cell>
          <cell r="J237">
            <v>0</v>
          </cell>
          <cell r="S237" t="str">
            <v>NI_VZ_Berufsgrundbildungsjahr</v>
          </cell>
        </row>
        <row r="238">
          <cell r="B238">
            <v>2330</v>
          </cell>
          <cell r="D238">
            <v>1034</v>
          </cell>
          <cell r="E238">
            <v>2083</v>
          </cell>
          <cell r="G238">
            <v>888</v>
          </cell>
          <cell r="H238">
            <v>247</v>
          </cell>
          <cell r="J238">
            <v>146</v>
          </cell>
          <cell r="S238" t="str">
            <v>NI_VZ_Berufsfachschulen</v>
          </cell>
        </row>
        <row r="239">
          <cell r="B239">
            <v>380</v>
          </cell>
          <cell r="D239">
            <v>80</v>
          </cell>
          <cell r="E239">
            <v>359</v>
          </cell>
          <cell r="G239">
            <v>73</v>
          </cell>
          <cell r="H239">
            <v>21</v>
          </cell>
          <cell r="J239">
            <v>7</v>
          </cell>
          <cell r="S239" t="str">
            <v>NI_VZ_Fachoberschulen</v>
          </cell>
        </row>
        <row r="240">
          <cell r="B240">
            <v>931</v>
          </cell>
          <cell r="D240">
            <v>243</v>
          </cell>
          <cell r="E240">
            <v>931</v>
          </cell>
          <cell r="G240">
            <v>243</v>
          </cell>
          <cell r="H240">
            <v>0</v>
          </cell>
          <cell r="J240">
            <v>0</v>
          </cell>
          <cell r="S240" t="str">
            <v>NI_VZ_Fachgymnasien</v>
          </cell>
        </row>
        <row r="241">
          <cell r="B241">
            <v>13</v>
          </cell>
          <cell r="D241">
            <v>3</v>
          </cell>
          <cell r="E241">
            <v>13</v>
          </cell>
          <cell r="G241">
            <v>3</v>
          </cell>
          <cell r="H241">
            <v>0</v>
          </cell>
          <cell r="J241">
            <v>0</v>
          </cell>
          <cell r="S241" t="str">
            <v>NI_VZ_Berufsober-/Techn. Oberschulen</v>
          </cell>
        </row>
        <row r="242">
          <cell r="B242">
            <v>432</v>
          </cell>
          <cell r="D242">
            <v>161</v>
          </cell>
          <cell r="E242">
            <v>328</v>
          </cell>
          <cell r="G242">
            <v>116</v>
          </cell>
          <cell r="H242">
            <v>104</v>
          </cell>
          <cell r="J242">
            <v>45</v>
          </cell>
          <cell r="S242" t="str">
            <v>NI_VZ_Fachschulen</v>
          </cell>
        </row>
        <row r="243">
          <cell r="B243">
            <v>5941</v>
          </cell>
          <cell r="D243">
            <v>1795</v>
          </cell>
          <cell r="E243">
            <v>5537</v>
          </cell>
          <cell r="G243">
            <v>1590</v>
          </cell>
          <cell r="H243">
            <v>404</v>
          </cell>
          <cell r="J243">
            <v>205</v>
          </cell>
          <cell r="S243" t="str">
            <v>NI_VZ_Zusammen</v>
          </cell>
        </row>
        <row r="244">
          <cell r="S244" t="str">
            <v>NI_VZ_leer</v>
          </cell>
        </row>
        <row r="245">
          <cell r="S245" t="str">
            <v>NI_TZ_leer</v>
          </cell>
        </row>
        <row r="246">
          <cell r="S246" t="str">
            <v>NI_TZ_leer</v>
          </cell>
        </row>
        <row r="247">
          <cell r="B247">
            <v>3027</v>
          </cell>
          <cell r="D247">
            <v>617</v>
          </cell>
          <cell r="E247">
            <v>3012</v>
          </cell>
          <cell r="G247">
            <v>614</v>
          </cell>
          <cell r="H247">
            <v>15</v>
          </cell>
          <cell r="J247">
            <v>3</v>
          </cell>
          <cell r="S247" t="str">
            <v>NI_TZ_Berufsschulen</v>
          </cell>
        </row>
        <row r="248">
          <cell r="B248">
            <v>2</v>
          </cell>
          <cell r="D248">
            <v>0</v>
          </cell>
          <cell r="E248">
            <v>1</v>
          </cell>
          <cell r="G248">
            <v>0</v>
          </cell>
          <cell r="H248">
            <v>1</v>
          </cell>
          <cell r="J248">
            <v>0</v>
          </cell>
          <cell r="S248" t="str">
            <v>NI_TZ_Berufsfachschulen</v>
          </cell>
        </row>
        <row r="249">
          <cell r="B249">
            <v>59</v>
          </cell>
          <cell r="D249">
            <v>15</v>
          </cell>
          <cell r="E249">
            <v>52</v>
          </cell>
          <cell r="G249">
            <v>13</v>
          </cell>
          <cell r="H249">
            <v>7</v>
          </cell>
          <cell r="J249">
            <v>2</v>
          </cell>
          <cell r="S249" t="str">
            <v>NI_TZ_Fachoberschulen</v>
          </cell>
        </row>
        <row r="250">
          <cell r="B250">
            <v>72</v>
          </cell>
          <cell r="D250">
            <v>10</v>
          </cell>
          <cell r="E250">
            <v>58</v>
          </cell>
          <cell r="G250">
            <v>6</v>
          </cell>
          <cell r="H250">
            <v>14</v>
          </cell>
          <cell r="J250">
            <v>4</v>
          </cell>
          <cell r="S250" t="str">
            <v>NI_TZ_Fachschulen</v>
          </cell>
        </row>
        <row r="251">
          <cell r="B251">
            <v>3160</v>
          </cell>
          <cell r="D251">
            <v>642</v>
          </cell>
          <cell r="E251">
            <v>3123</v>
          </cell>
          <cell r="G251">
            <v>633</v>
          </cell>
          <cell r="H251">
            <v>37</v>
          </cell>
          <cell r="J251">
            <v>9</v>
          </cell>
          <cell r="S251" t="str">
            <v>NI_TZ_Zusammen</v>
          </cell>
        </row>
        <row r="252">
          <cell r="S252" t="str">
            <v>NW_TZ_Zusammen</v>
          </cell>
        </row>
        <row r="253">
          <cell r="S253" t="str">
            <v>NW_Zusammen_Zusammen</v>
          </cell>
        </row>
        <row r="254">
          <cell r="S254" t="str">
            <v>NW_Zusammen_leer</v>
          </cell>
        </row>
        <row r="255">
          <cell r="B255">
            <v>7315</v>
          </cell>
          <cell r="D255">
            <v>1566</v>
          </cell>
          <cell r="E255">
            <v>6941</v>
          </cell>
          <cell r="G255">
            <v>1490</v>
          </cell>
          <cell r="H255">
            <v>374</v>
          </cell>
          <cell r="J255">
            <v>76</v>
          </cell>
          <cell r="S255" t="str">
            <v>NW_Zusammen_Berufsschulen</v>
          </cell>
        </row>
        <row r="256">
          <cell r="B256">
            <v>431</v>
          </cell>
          <cell r="D256">
            <v>134</v>
          </cell>
          <cell r="E256">
            <v>388</v>
          </cell>
          <cell r="G256">
            <v>127</v>
          </cell>
          <cell r="H256">
            <v>43</v>
          </cell>
          <cell r="J256">
            <v>7</v>
          </cell>
          <cell r="S256" t="str">
            <v>NW_Zusammen_Berufsvorbereitungsjahr</v>
          </cell>
        </row>
        <row r="257">
          <cell r="B257">
            <v>922</v>
          </cell>
          <cell r="D257">
            <v>247</v>
          </cell>
          <cell r="E257">
            <v>888</v>
          </cell>
          <cell r="G257">
            <v>239</v>
          </cell>
          <cell r="H257">
            <v>34</v>
          </cell>
          <cell r="J257">
            <v>8</v>
          </cell>
          <cell r="S257" t="str">
            <v>NW_Zusammen_Berufsgrundbildungsjahr</v>
          </cell>
        </row>
        <row r="258">
          <cell r="B258">
            <v>6609</v>
          </cell>
          <cell r="D258">
            <v>2314</v>
          </cell>
          <cell r="E258">
            <v>6210</v>
          </cell>
          <cell r="G258">
            <v>2150</v>
          </cell>
          <cell r="H258">
            <v>399</v>
          </cell>
          <cell r="J258">
            <v>164</v>
          </cell>
          <cell r="S258" t="str">
            <v>NW_Zusammen_Berufsfachschulen</v>
          </cell>
        </row>
        <row r="259">
          <cell r="B259">
            <v>737</v>
          </cell>
          <cell r="D259">
            <v>209</v>
          </cell>
          <cell r="E259">
            <v>678</v>
          </cell>
          <cell r="G259">
            <v>185</v>
          </cell>
          <cell r="H259">
            <v>59</v>
          </cell>
          <cell r="J259">
            <v>24</v>
          </cell>
          <cell r="S259" t="str">
            <v>NW_Zusammen_Fachoberschulen</v>
          </cell>
        </row>
        <row r="260">
          <cell r="B260">
            <v>1598</v>
          </cell>
          <cell r="D260">
            <v>520</v>
          </cell>
          <cell r="E260">
            <v>1177</v>
          </cell>
          <cell r="G260">
            <v>342</v>
          </cell>
          <cell r="H260">
            <v>421</v>
          </cell>
          <cell r="J260">
            <v>178</v>
          </cell>
          <cell r="S260" t="str">
            <v>NW_Zusammen_Fachschulen</v>
          </cell>
        </row>
        <row r="261">
          <cell r="B261">
            <v>17612</v>
          </cell>
          <cell r="D261">
            <v>4990</v>
          </cell>
          <cell r="E261">
            <v>16282</v>
          </cell>
          <cell r="G261">
            <v>4533</v>
          </cell>
          <cell r="H261">
            <v>1330</v>
          </cell>
          <cell r="J261">
            <v>457</v>
          </cell>
          <cell r="S261" t="str">
            <v>NW_Zusammen_Zusammen</v>
          </cell>
        </row>
        <row r="262">
          <cell r="S262" t="str">
            <v>NW_Zusammen_leer</v>
          </cell>
        </row>
        <row r="263">
          <cell r="S263" t="str">
            <v>NW_VZ_leer</v>
          </cell>
        </row>
        <row r="264">
          <cell r="S264" t="str">
            <v>NW_VZ_leer</v>
          </cell>
        </row>
        <row r="265">
          <cell r="B265">
            <v>431</v>
          </cell>
          <cell r="D265">
            <v>134</v>
          </cell>
          <cell r="E265">
            <v>388</v>
          </cell>
          <cell r="G265">
            <v>127</v>
          </cell>
          <cell r="H265">
            <v>43</v>
          </cell>
          <cell r="J265">
            <v>7</v>
          </cell>
          <cell r="S265" t="str">
            <v>NW_VZ_Berufsvorbereitungsjahr</v>
          </cell>
        </row>
        <row r="266">
          <cell r="B266">
            <v>922</v>
          </cell>
          <cell r="D266">
            <v>247</v>
          </cell>
          <cell r="E266">
            <v>888</v>
          </cell>
          <cell r="G266">
            <v>239</v>
          </cell>
          <cell r="H266">
            <v>34</v>
          </cell>
          <cell r="J266">
            <v>8</v>
          </cell>
          <cell r="S266" t="str">
            <v>NW_VZ_Berufsgrundbildungsjahr</v>
          </cell>
        </row>
        <row r="267">
          <cell r="B267">
            <v>6607</v>
          </cell>
          <cell r="D267">
            <v>2313</v>
          </cell>
          <cell r="E267">
            <v>6208</v>
          </cell>
          <cell r="G267">
            <v>2149</v>
          </cell>
          <cell r="H267">
            <v>399</v>
          </cell>
          <cell r="J267">
            <v>164</v>
          </cell>
          <cell r="S267" t="str">
            <v>NW_VZ_Berufsfachschulen</v>
          </cell>
        </row>
        <row r="268">
          <cell r="B268">
            <v>555</v>
          </cell>
          <cell r="D268">
            <v>144</v>
          </cell>
          <cell r="E268">
            <v>516</v>
          </cell>
          <cell r="G268">
            <v>129</v>
          </cell>
          <cell r="H268">
            <v>39</v>
          </cell>
          <cell r="J268">
            <v>15</v>
          </cell>
          <cell r="S268" t="str">
            <v>NW_VZ_Fachoberschulen</v>
          </cell>
        </row>
        <row r="269">
          <cell r="B269">
            <v>1080</v>
          </cell>
          <cell r="D269">
            <v>426</v>
          </cell>
          <cell r="E269">
            <v>681</v>
          </cell>
          <cell r="G269">
            <v>257</v>
          </cell>
          <cell r="H269">
            <v>399</v>
          </cell>
          <cell r="J269">
            <v>169</v>
          </cell>
          <cell r="S269" t="str">
            <v>NW_VZ_Fachschulen</v>
          </cell>
        </row>
        <row r="270">
          <cell r="B270">
            <v>9595</v>
          </cell>
          <cell r="D270">
            <v>3264</v>
          </cell>
          <cell r="E270">
            <v>8681</v>
          </cell>
          <cell r="G270">
            <v>2901</v>
          </cell>
          <cell r="H270">
            <v>914</v>
          </cell>
          <cell r="J270">
            <v>363</v>
          </cell>
          <cell r="S270" t="str">
            <v>NW_VZ_Zusammen</v>
          </cell>
        </row>
        <row r="271">
          <cell r="S271" t="str">
            <v>NW_VZ_leer</v>
          </cell>
        </row>
        <row r="272">
          <cell r="S272" t="str">
            <v>NW_TZ_leer</v>
          </cell>
        </row>
        <row r="273">
          <cell r="S273" t="str">
            <v>NW_TZ_leer</v>
          </cell>
        </row>
        <row r="274">
          <cell r="B274">
            <v>7315</v>
          </cell>
          <cell r="D274">
            <v>1566</v>
          </cell>
          <cell r="E274">
            <v>6941</v>
          </cell>
          <cell r="G274">
            <v>1490</v>
          </cell>
          <cell r="H274">
            <v>374</v>
          </cell>
          <cell r="J274">
            <v>76</v>
          </cell>
          <cell r="S274" t="str">
            <v>NW_TZ_Berufsschulen</v>
          </cell>
        </row>
        <row r="275">
          <cell r="B275">
            <v>2</v>
          </cell>
          <cell r="D275">
            <v>1</v>
          </cell>
          <cell r="E275">
            <v>2</v>
          </cell>
          <cell r="G275">
            <v>1</v>
          </cell>
          <cell r="H275">
            <v>0</v>
          </cell>
          <cell r="J275">
            <v>0</v>
          </cell>
          <cell r="S275" t="str">
            <v>NW_TZ_Berufsfachschulen</v>
          </cell>
        </row>
        <row r="276">
          <cell r="B276">
            <v>182</v>
          </cell>
          <cell r="D276">
            <v>65</v>
          </cell>
          <cell r="E276">
            <v>162</v>
          </cell>
          <cell r="G276">
            <v>56</v>
          </cell>
          <cell r="H276">
            <v>20</v>
          </cell>
          <cell r="J276">
            <v>9</v>
          </cell>
          <cell r="S276" t="str">
            <v>NW_TZ_Fachoberschulen</v>
          </cell>
        </row>
        <row r="277">
          <cell r="B277">
            <v>518</v>
          </cell>
          <cell r="D277">
            <v>94</v>
          </cell>
          <cell r="E277">
            <v>496</v>
          </cell>
          <cell r="G277">
            <v>85</v>
          </cell>
          <cell r="H277">
            <v>22</v>
          </cell>
          <cell r="J277">
            <v>9</v>
          </cell>
          <cell r="S277" t="str">
            <v>NW_TZ_Fachschulen</v>
          </cell>
        </row>
        <row r="278">
          <cell r="B278">
            <v>8017</v>
          </cell>
          <cell r="D278">
            <v>1726</v>
          </cell>
          <cell r="E278">
            <v>7601</v>
          </cell>
          <cell r="G278">
            <v>1632</v>
          </cell>
          <cell r="H278">
            <v>416</v>
          </cell>
          <cell r="J278">
            <v>94</v>
          </cell>
          <cell r="S278" t="str">
            <v>NW_TZ_Zusammen</v>
          </cell>
        </row>
        <row r="279">
          <cell r="S279" t="str">
            <v>NW_TZ_leer</v>
          </cell>
        </row>
        <row r="280">
          <cell r="S280" t="str">
            <v>RP_TZ_leer</v>
          </cell>
        </row>
        <row r="281">
          <cell r="S281" t="str">
            <v>RP_Zusammen_leer</v>
          </cell>
        </row>
        <row r="282">
          <cell r="S282" t="str">
            <v>RP_Zusammen_leer</v>
          </cell>
        </row>
        <row r="283">
          <cell r="B283">
            <v>1420</v>
          </cell>
          <cell r="D283">
            <v>275</v>
          </cell>
          <cell r="E283">
            <v>1358</v>
          </cell>
          <cell r="G283">
            <v>254</v>
          </cell>
          <cell r="H283">
            <v>62</v>
          </cell>
          <cell r="J283">
            <v>21</v>
          </cell>
          <cell r="S283" t="str">
            <v>RP_Zusammen_Berufsschulen</v>
          </cell>
        </row>
        <row r="284">
          <cell r="B284">
            <v>250</v>
          </cell>
          <cell r="D284">
            <v>64</v>
          </cell>
          <cell r="E284">
            <v>241</v>
          </cell>
          <cell r="G284">
            <v>60</v>
          </cell>
          <cell r="H284">
            <v>9</v>
          </cell>
          <cell r="J284">
            <v>4</v>
          </cell>
          <cell r="S284" t="str">
            <v>RP_Zusammen_Berufsvorbereitungsjahr</v>
          </cell>
        </row>
        <row r="285">
          <cell r="B285">
            <v>252</v>
          </cell>
          <cell r="D285">
            <v>84</v>
          </cell>
          <cell r="E285">
            <v>246</v>
          </cell>
          <cell r="G285">
            <v>79</v>
          </cell>
          <cell r="H285">
            <v>6</v>
          </cell>
          <cell r="J285">
            <v>5</v>
          </cell>
          <cell r="S285" t="str">
            <v>RP_Zusammen_Berufsgrundbildungsjahr</v>
          </cell>
        </row>
        <row r="286">
          <cell r="B286">
            <v>913</v>
          </cell>
          <cell r="D286">
            <v>314</v>
          </cell>
          <cell r="E286">
            <v>845</v>
          </cell>
          <cell r="G286">
            <v>282</v>
          </cell>
          <cell r="H286">
            <v>68</v>
          </cell>
          <cell r="J286">
            <v>32</v>
          </cell>
          <cell r="S286" t="str">
            <v>RP_Zusammen_Berufsfachschulen</v>
          </cell>
        </row>
        <row r="287">
          <cell r="B287">
            <v>118</v>
          </cell>
          <cell r="D287">
            <v>22</v>
          </cell>
          <cell r="E287">
            <v>117</v>
          </cell>
          <cell r="G287">
            <v>21</v>
          </cell>
          <cell r="H287">
            <v>1</v>
          </cell>
          <cell r="J287">
            <v>1</v>
          </cell>
          <cell r="S287" t="str">
            <v>RP_Zusammen_Fachoberschulen</v>
          </cell>
        </row>
        <row r="288">
          <cell r="B288">
            <v>307</v>
          </cell>
          <cell r="D288">
            <v>74</v>
          </cell>
          <cell r="E288">
            <v>307</v>
          </cell>
          <cell r="G288">
            <v>74</v>
          </cell>
          <cell r="H288">
            <v>0</v>
          </cell>
          <cell r="J288">
            <v>0</v>
          </cell>
          <cell r="S288" t="str">
            <v>RP_Zusammen_Fachgymnasien</v>
          </cell>
        </row>
        <row r="289">
          <cell r="B289">
            <v>320</v>
          </cell>
          <cell r="D289">
            <v>103</v>
          </cell>
          <cell r="E289">
            <v>254</v>
          </cell>
          <cell r="G289">
            <v>67</v>
          </cell>
          <cell r="H289">
            <v>66</v>
          </cell>
          <cell r="J289">
            <v>36</v>
          </cell>
          <cell r="S289" t="str">
            <v>RP_Zusammen_Fachschulen</v>
          </cell>
        </row>
        <row r="290">
          <cell r="B290">
            <v>3580</v>
          </cell>
          <cell r="D290">
            <v>936</v>
          </cell>
          <cell r="E290">
            <v>3368</v>
          </cell>
          <cell r="G290">
            <v>837</v>
          </cell>
          <cell r="H290">
            <v>212</v>
          </cell>
          <cell r="J290">
            <v>99</v>
          </cell>
          <cell r="S290" t="str">
            <v>RP_Zusammen_Zusammen</v>
          </cell>
        </row>
        <row r="291">
          <cell r="S291" t="str">
            <v>RP_Zusammen_leer</v>
          </cell>
        </row>
        <row r="292">
          <cell r="S292" t="str">
            <v>RP_VZ_leer</v>
          </cell>
        </row>
        <row r="293">
          <cell r="S293" t="str">
            <v>RP_VZ_leer</v>
          </cell>
        </row>
        <row r="294">
          <cell r="B294">
            <v>215</v>
          </cell>
          <cell r="D294">
            <v>57</v>
          </cell>
          <cell r="E294">
            <v>213</v>
          </cell>
          <cell r="G294">
            <v>55</v>
          </cell>
          <cell r="H294">
            <v>2</v>
          </cell>
          <cell r="J294">
            <v>2</v>
          </cell>
          <cell r="S294" t="str">
            <v>RP_VZ_Berufsvorbereitungsjahr</v>
          </cell>
        </row>
        <row r="295">
          <cell r="B295">
            <v>252</v>
          </cell>
          <cell r="D295">
            <v>84</v>
          </cell>
          <cell r="E295">
            <v>246</v>
          </cell>
          <cell r="G295">
            <v>79</v>
          </cell>
          <cell r="H295">
            <v>6</v>
          </cell>
          <cell r="J295">
            <v>5</v>
          </cell>
          <cell r="S295" t="str">
            <v>RP_VZ_Berufsgrundbildungsjahr</v>
          </cell>
        </row>
        <row r="296">
          <cell r="B296">
            <v>913</v>
          </cell>
          <cell r="D296">
            <v>314</v>
          </cell>
          <cell r="E296">
            <v>845</v>
          </cell>
          <cell r="G296">
            <v>282</v>
          </cell>
          <cell r="H296">
            <v>68</v>
          </cell>
          <cell r="J296">
            <v>32</v>
          </cell>
          <cell r="S296" t="str">
            <v>RP_VZ_Berufsfachschulen</v>
          </cell>
        </row>
        <row r="297">
          <cell r="B297">
            <v>104</v>
          </cell>
          <cell r="D297">
            <v>19</v>
          </cell>
          <cell r="E297">
            <v>103</v>
          </cell>
          <cell r="G297">
            <v>18</v>
          </cell>
          <cell r="H297">
            <v>1</v>
          </cell>
          <cell r="J297">
            <v>1</v>
          </cell>
          <cell r="S297" t="str">
            <v>RP_VZ_Fachoberschulen</v>
          </cell>
        </row>
        <row r="298">
          <cell r="B298">
            <v>307</v>
          </cell>
          <cell r="D298">
            <v>74</v>
          </cell>
          <cell r="E298">
            <v>307</v>
          </cell>
          <cell r="G298">
            <v>74</v>
          </cell>
          <cell r="H298">
            <v>0</v>
          </cell>
          <cell r="J298">
            <v>0</v>
          </cell>
          <cell r="S298" t="str">
            <v>RP_VZ_Fachgymnasien</v>
          </cell>
        </row>
        <row r="299">
          <cell r="B299">
            <v>180</v>
          </cell>
          <cell r="D299">
            <v>71</v>
          </cell>
          <cell r="E299">
            <v>120</v>
          </cell>
          <cell r="G299">
            <v>38</v>
          </cell>
          <cell r="H299">
            <v>60</v>
          </cell>
          <cell r="J299">
            <v>33</v>
          </cell>
          <cell r="S299" t="str">
            <v>RP_VZ_Fachschulen</v>
          </cell>
        </row>
        <row r="300">
          <cell r="B300">
            <v>1971</v>
          </cell>
          <cell r="D300">
            <v>619</v>
          </cell>
          <cell r="E300">
            <v>1834</v>
          </cell>
          <cell r="G300">
            <v>546</v>
          </cell>
          <cell r="H300">
            <v>137</v>
          </cell>
          <cell r="J300">
            <v>73</v>
          </cell>
          <cell r="S300" t="str">
            <v>RP_VZ_Zusammen</v>
          </cell>
        </row>
        <row r="301">
          <cell r="S301" t="str">
            <v>RP_VZ_leer</v>
          </cell>
        </row>
        <row r="302">
          <cell r="S302" t="str">
            <v>RP_TZ_leer</v>
          </cell>
        </row>
        <row r="303">
          <cell r="S303" t="str">
            <v>RP_TZ_leer</v>
          </cell>
        </row>
        <row r="304">
          <cell r="B304">
            <v>1420</v>
          </cell>
          <cell r="D304">
            <v>275</v>
          </cell>
          <cell r="E304">
            <v>1358</v>
          </cell>
          <cell r="G304">
            <v>254</v>
          </cell>
          <cell r="H304">
            <v>62</v>
          </cell>
          <cell r="J304">
            <v>21</v>
          </cell>
          <cell r="S304" t="str">
            <v>RP_TZ_Berufsschulen</v>
          </cell>
        </row>
        <row r="305">
          <cell r="B305">
            <v>35</v>
          </cell>
          <cell r="D305">
            <v>7</v>
          </cell>
          <cell r="E305">
            <v>28</v>
          </cell>
          <cell r="G305">
            <v>5</v>
          </cell>
          <cell r="H305">
            <v>7</v>
          </cell>
          <cell r="J305">
            <v>2</v>
          </cell>
          <cell r="S305" t="str">
            <v>RP_TZ_Berufsvorbereitungsjahr</v>
          </cell>
        </row>
        <row r="306">
          <cell r="B306">
            <v>14</v>
          </cell>
          <cell r="D306">
            <v>3</v>
          </cell>
          <cell r="E306">
            <v>14</v>
          </cell>
          <cell r="G306">
            <v>3</v>
          </cell>
          <cell r="H306">
            <v>0</v>
          </cell>
          <cell r="J306">
            <v>0</v>
          </cell>
          <cell r="S306" t="str">
            <v>RP_TZ_Fachoberschulen</v>
          </cell>
        </row>
        <row r="307">
          <cell r="B307">
            <v>140</v>
          </cell>
          <cell r="D307">
            <v>32</v>
          </cell>
          <cell r="E307">
            <v>134</v>
          </cell>
          <cell r="G307">
            <v>29</v>
          </cell>
          <cell r="H307">
            <v>6</v>
          </cell>
          <cell r="J307">
            <v>3</v>
          </cell>
          <cell r="S307" t="str">
            <v>RP_TZ_Fachschulen</v>
          </cell>
        </row>
        <row r="308">
          <cell r="B308">
            <v>1609</v>
          </cell>
          <cell r="D308">
            <v>317</v>
          </cell>
          <cell r="E308">
            <v>1534</v>
          </cell>
          <cell r="G308">
            <v>291</v>
          </cell>
          <cell r="H308">
            <v>75</v>
          </cell>
          <cell r="J308">
            <v>26</v>
          </cell>
          <cell r="S308" t="str">
            <v>RP_TZ_Zusammen</v>
          </cell>
        </row>
        <row r="309">
          <cell r="S309" t="str">
            <v>RP_TZ_leer</v>
          </cell>
        </row>
        <row r="310">
          <cell r="S310" t="str">
            <v>SL_TZ_leer</v>
          </cell>
        </row>
        <row r="311">
          <cell r="S311" t="str">
            <v>SL_Zusammen_leer</v>
          </cell>
        </row>
        <row r="312">
          <cell r="S312" t="str">
            <v>SL_Zusammen_leer</v>
          </cell>
        </row>
        <row r="313">
          <cell r="B313">
            <v>567</v>
          </cell>
          <cell r="D313">
            <v>115</v>
          </cell>
          <cell r="E313">
            <v>542</v>
          </cell>
          <cell r="G313">
            <v>110</v>
          </cell>
          <cell r="H313">
            <v>25</v>
          </cell>
          <cell r="J313">
            <v>5</v>
          </cell>
          <cell r="S313" t="str">
            <v>SL_Zusammen_Berufsschulen</v>
          </cell>
        </row>
        <row r="314">
          <cell r="B314">
            <v>29</v>
          </cell>
          <cell r="D314">
            <v>9</v>
          </cell>
          <cell r="E314">
            <v>29</v>
          </cell>
          <cell r="G314">
            <v>9</v>
          </cell>
          <cell r="H314">
            <v>0</v>
          </cell>
          <cell r="J314">
            <v>0</v>
          </cell>
          <cell r="S314" t="str">
            <v>SL_Zusammen_Berufsvorbereitungsjahr</v>
          </cell>
        </row>
        <row r="315">
          <cell r="B315">
            <v>97</v>
          </cell>
          <cell r="D315">
            <v>36</v>
          </cell>
          <cell r="E315">
            <v>93</v>
          </cell>
          <cell r="G315">
            <v>35</v>
          </cell>
          <cell r="H315">
            <v>4</v>
          </cell>
          <cell r="J315">
            <v>1</v>
          </cell>
          <cell r="S315" t="str">
            <v>SL_Zusammen_Berufsgrundbildungsjahr</v>
          </cell>
        </row>
        <row r="316">
          <cell r="B316">
            <v>281</v>
          </cell>
          <cell r="D316">
            <v>102</v>
          </cell>
          <cell r="E316">
            <v>273</v>
          </cell>
          <cell r="G316">
            <v>98</v>
          </cell>
          <cell r="H316">
            <v>8</v>
          </cell>
          <cell r="J316">
            <v>4</v>
          </cell>
          <cell r="S316" t="str">
            <v>SL_Zusammen_Berufsfachschulen</v>
          </cell>
        </row>
        <row r="317">
          <cell r="B317">
            <v>223</v>
          </cell>
          <cell r="D317">
            <v>59</v>
          </cell>
          <cell r="E317">
            <v>222</v>
          </cell>
          <cell r="G317">
            <v>58</v>
          </cell>
          <cell r="H317">
            <v>1</v>
          </cell>
          <cell r="J317">
            <v>1</v>
          </cell>
          <cell r="S317" t="str">
            <v>SL_Zusammen_Fachoberschulen</v>
          </cell>
        </row>
        <row r="318">
          <cell r="B318">
            <v>53</v>
          </cell>
          <cell r="D318">
            <v>19</v>
          </cell>
          <cell r="E318">
            <v>40</v>
          </cell>
          <cell r="G318">
            <v>14</v>
          </cell>
          <cell r="H318">
            <v>13</v>
          </cell>
          <cell r="J318">
            <v>5</v>
          </cell>
          <cell r="S318" t="str">
            <v>SL_Zusammen_Fachschulen</v>
          </cell>
        </row>
        <row r="319">
          <cell r="B319">
            <v>1250</v>
          </cell>
          <cell r="D319">
            <v>340</v>
          </cell>
          <cell r="E319">
            <v>1199</v>
          </cell>
          <cell r="G319">
            <v>324</v>
          </cell>
          <cell r="H319">
            <v>51</v>
          </cell>
          <cell r="J319">
            <v>16</v>
          </cell>
          <cell r="S319" t="str">
            <v>SL_Zusammen_Zusammen</v>
          </cell>
        </row>
        <row r="320">
          <cell r="S320" t="str">
            <v>SL_Zusammen_leer</v>
          </cell>
        </row>
        <row r="321">
          <cell r="S321" t="str">
            <v>SL_VZ_leer</v>
          </cell>
        </row>
        <row r="322">
          <cell r="S322" t="str">
            <v>SL_VZ_leer</v>
          </cell>
        </row>
        <row r="323">
          <cell r="B323">
            <v>29</v>
          </cell>
          <cell r="D323">
            <v>9</v>
          </cell>
          <cell r="E323">
            <v>29</v>
          </cell>
          <cell r="G323">
            <v>9</v>
          </cell>
          <cell r="H323">
            <v>0</v>
          </cell>
          <cell r="J323">
            <v>0</v>
          </cell>
          <cell r="S323" t="str">
            <v>SL_VZ_Berufsvorbereitungsjahr</v>
          </cell>
        </row>
        <row r="324">
          <cell r="B324">
            <v>97</v>
          </cell>
          <cell r="D324">
            <v>36</v>
          </cell>
          <cell r="E324">
            <v>93</v>
          </cell>
          <cell r="G324">
            <v>35</v>
          </cell>
          <cell r="H324">
            <v>4</v>
          </cell>
          <cell r="J324">
            <v>1</v>
          </cell>
          <cell r="S324" t="str">
            <v>SL_VZ_Berufsgrundbildungsjahr</v>
          </cell>
        </row>
        <row r="325">
          <cell r="B325">
            <v>281</v>
          </cell>
          <cell r="D325">
            <v>102</v>
          </cell>
          <cell r="E325">
            <v>273</v>
          </cell>
          <cell r="G325">
            <v>98</v>
          </cell>
          <cell r="H325">
            <v>8</v>
          </cell>
          <cell r="J325">
            <v>4</v>
          </cell>
          <cell r="S325" t="str">
            <v>SL_VZ_Berufsfachschulen</v>
          </cell>
        </row>
        <row r="326">
          <cell r="B326">
            <v>223</v>
          </cell>
          <cell r="D326">
            <v>59</v>
          </cell>
          <cell r="E326">
            <v>222</v>
          </cell>
          <cell r="G326">
            <v>58</v>
          </cell>
          <cell r="H326">
            <v>1</v>
          </cell>
          <cell r="J326">
            <v>1</v>
          </cell>
          <cell r="S326" t="str">
            <v>SL_VZ_Fachoberschulen</v>
          </cell>
        </row>
        <row r="327">
          <cell r="B327">
            <v>53</v>
          </cell>
          <cell r="D327">
            <v>19</v>
          </cell>
          <cell r="E327">
            <v>40</v>
          </cell>
          <cell r="G327">
            <v>14</v>
          </cell>
          <cell r="H327">
            <v>13</v>
          </cell>
          <cell r="J327">
            <v>5</v>
          </cell>
          <cell r="S327" t="str">
            <v>SL_VZ_Fachschulen</v>
          </cell>
        </row>
        <row r="328">
          <cell r="B328">
            <v>683</v>
          </cell>
          <cell r="D328">
            <v>225</v>
          </cell>
          <cell r="E328">
            <v>657</v>
          </cell>
          <cell r="G328">
            <v>214</v>
          </cell>
          <cell r="H328">
            <v>26</v>
          </cell>
          <cell r="J328">
            <v>11</v>
          </cell>
          <cell r="S328" t="str">
            <v>SL_VZ_Zusammen</v>
          </cell>
        </row>
        <row r="329">
          <cell r="S329" t="str">
            <v>SL_VZ_leer</v>
          </cell>
        </row>
        <row r="330">
          <cell r="S330" t="str">
            <v>SL_TZ_leer</v>
          </cell>
        </row>
        <row r="331">
          <cell r="S331" t="str">
            <v>SL_TZ_leer</v>
          </cell>
        </row>
        <row r="332">
          <cell r="B332">
            <v>567</v>
          </cell>
          <cell r="D332">
            <v>115</v>
          </cell>
          <cell r="E332">
            <v>542</v>
          </cell>
          <cell r="G332">
            <v>110</v>
          </cell>
          <cell r="H332">
            <v>25</v>
          </cell>
          <cell r="J332">
            <v>5</v>
          </cell>
          <cell r="S332" t="str">
            <v>SL_TZ_Berufsschulen</v>
          </cell>
        </row>
        <row r="333">
          <cell r="B333">
            <v>567</v>
          </cell>
          <cell r="D333">
            <v>115</v>
          </cell>
          <cell r="E333">
            <v>542</v>
          </cell>
          <cell r="G333">
            <v>110</v>
          </cell>
          <cell r="H333">
            <v>25</v>
          </cell>
          <cell r="J333">
            <v>5</v>
          </cell>
          <cell r="S333" t="str">
            <v>SL_TZ_Zusammen</v>
          </cell>
        </row>
        <row r="334">
          <cell r="S334" t="e">
            <v>#N/A</v>
          </cell>
        </row>
        <row r="335">
          <cell r="S335" t="e">
            <v>#N/A</v>
          </cell>
        </row>
        <row r="336">
          <cell r="S336" t="e">
            <v>#N/A</v>
          </cell>
        </row>
        <row r="337">
          <cell r="S337" t="str">
            <v>SN_Zusammen_Fußnoten siehe am Ende der Tabelle.</v>
          </cell>
        </row>
        <row r="338">
          <cell r="S338" t="str">
            <v>SN_Zusammen_leer</v>
          </cell>
        </row>
        <row r="339">
          <cell r="B339">
            <v>2635</v>
          </cell>
          <cell r="D339">
            <v>1238</v>
          </cell>
          <cell r="E339">
            <v>2430</v>
          </cell>
          <cell r="G339">
            <v>1126</v>
          </cell>
          <cell r="H339">
            <v>205</v>
          </cell>
          <cell r="J339">
            <v>112</v>
          </cell>
          <cell r="S339" t="str">
            <v>SN_Zusammen_Berufsschulen</v>
          </cell>
        </row>
        <row r="340">
          <cell r="B340">
            <v>304</v>
          </cell>
          <cell r="D340">
            <v>129</v>
          </cell>
          <cell r="E340">
            <v>208</v>
          </cell>
          <cell r="G340">
            <v>82</v>
          </cell>
          <cell r="H340">
            <v>96</v>
          </cell>
          <cell r="J340">
            <v>47</v>
          </cell>
          <cell r="S340" t="str">
            <v>SN_Zusammen_Berufsvorbereitungsjahr</v>
          </cell>
        </row>
        <row r="341">
          <cell r="B341">
            <v>186</v>
          </cell>
          <cell r="D341">
            <v>47</v>
          </cell>
          <cell r="E341">
            <v>160</v>
          </cell>
          <cell r="G341">
            <v>32</v>
          </cell>
          <cell r="H341">
            <v>26</v>
          </cell>
          <cell r="J341">
            <v>15</v>
          </cell>
          <cell r="S341" t="str">
            <v>SN_Zusammen_Berufsgrundbildungsjahr</v>
          </cell>
        </row>
        <row r="342">
          <cell r="B342">
            <v>1591</v>
          </cell>
          <cell r="D342">
            <v>1078</v>
          </cell>
          <cell r="E342">
            <v>791</v>
          </cell>
          <cell r="G342">
            <v>550</v>
          </cell>
          <cell r="H342">
            <v>800</v>
          </cell>
          <cell r="J342">
            <v>528</v>
          </cell>
          <cell r="S342" t="str">
            <v>SN_Zusammen_Berufsfachschulen</v>
          </cell>
        </row>
        <row r="343">
          <cell r="B343">
            <v>326</v>
          </cell>
          <cell r="D343">
            <v>162</v>
          </cell>
          <cell r="E343">
            <v>301</v>
          </cell>
          <cell r="G343">
            <v>151</v>
          </cell>
          <cell r="H343">
            <v>25</v>
          </cell>
          <cell r="J343">
            <v>11</v>
          </cell>
          <cell r="S343" t="str">
            <v>SN_Zusammen_Fachoberschulen</v>
          </cell>
        </row>
        <row r="344">
          <cell r="B344">
            <v>702</v>
          </cell>
          <cell r="D344">
            <v>393</v>
          </cell>
          <cell r="E344">
            <v>698</v>
          </cell>
          <cell r="G344">
            <v>390</v>
          </cell>
          <cell r="H344">
            <v>4</v>
          </cell>
          <cell r="J344">
            <v>3</v>
          </cell>
          <cell r="S344" t="str">
            <v>SN_Zusammen_Fachgymnasien</v>
          </cell>
        </row>
        <row r="345">
          <cell r="B345">
            <v>347</v>
          </cell>
          <cell r="D345">
            <v>197</v>
          </cell>
          <cell r="E345">
            <v>184</v>
          </cell>
          <cell r="G345">
            <v>83</v>
          </cell>
          <cell r="H345">
            <v>163</v>
          </cell>
          <cell r="J345">
            <v>114</v>
          </cell>
          <cell r="S345" t="str">
            <v>SN_Zusammen_Fachschulen</v>
          </cell>
        </row>
        <row r="346">
          <cell r="B346">
            <v>6091</v>
          </cell>
          <cell r="D346">
            <v>3244</v>
          </cell>
          <cell r="E346">
            <v>4772</v>
          </cell>
          <cell r="G346">
            <v>2414</v>
          </cell>
          <cell r="H346">
            <v>1319</v>
          </cell>
          <cell r="J346">
            <v>830</v>
          </cell>
          <cell r="S346" t="str">
            <v>SN_Zusammen_Zusammen</v>
          </cell>
        </row>
        <row r="347">
          <cell r="S347" t="str">
            <v>SN_Zusammen_leer</v>
          </cell>
        </row>
        <row r="348">
          <cell r="S348" t="str">
            <v>SN_VZ_leer</v>
          </cell>
        </row>
        <row r="349">
          <cell r="S349" t="str">
            <v>SN_VZ_leer</v>
          </cell>
        </row>
        <row r="350">
          <cell r="B350">
            <v>259</v>
          </cell>
          <cell r="D350">
            <v>106</v>
          </cell>
          <cell r="E350">
            <v>186</v>
          </cell>
          <cell r="G350">
            <v>70</v>
          </cell>
          <cell r="H350">
            <v>73</v>
          </cell>
          <cell r="J350">
            <v>36</v>
          </cell>
          <cell r="S350" t="str">
            <v>SN_VZ_Berufsvorbereitungsjahr</v>
          </cell>
        </row>
        <row r="351">
          <cell r="B351">
            <v>186</v>
          </cell>
          <cell r="D351">
            <v>47</v>
          </cell>
          <cell r="E351">
            <v>160</v>
          </cell>
          <cell r="G351">
            <v>32</v>
          </cell>
          <cell r="H351">
            <v>26</v>
          </cell>
          <cell r="J351">
            <v>15</v>
          </cell>
          <cell r="S351" t="str">
            <v>SN_VZ_Berufsgrundbildungsjahr</v>
          </cell>
        </row>
        <row r="352">
          <cell r="B352">
            <v>1591</v>
          </cell>
          <cell r="D352">
            <v>1078</v>
          </cell>
          <cell r="E352">
            <v>791</v>
          </cell>
          <cell r="G352">
            <v>550</v>
          </cell>
          <cell r="H352">
            <v>800</v>
          </cell>
          <cell r="J352">
            <v>528</v>
          </cell>
          <cell r="S352" t="str">
            <v>SN_VZ_Berufsfachschulen</v>
          </cell>
        </row>
        <row r="353">
          <cell r="B353">
            <v>326</v>
          </cell>
          <cell r="D353">
            <v>162</v>
          </cell>
          <cell r="E353">
            <v>301</v>
          </cell>
          <cell r="G353">
            <v>151</v>
          </cell>
          <cell r="H353">
            <v>25</v>
          </cell>
          <cell r="J353">
            <v>11</v>
          </cell>
          <cell r="S353" t="str">
            <v>SN_VZ_Fachoberschulen</v>
          </cell>
        </row>
        <row r="354">
          <cell r="B354">
            <v>702</v>
          </cell>
          <cell r="D354">
            <v>393</v>
          </cell>
          <cell r="E354">
            <v>698</v>
          </cell>
          <cell r="G354">
            <v>390</v>
          </cell>
          <cell r="H354">
            <v>4</v>
          </cell>
          <cell r="J354">
            <v>3</v>
          </cell>
          <cell r="S354" t="str">
            <v>SN_VZ_Fachgymnasien</v>
          </cell>
        </row>
        <row r="355">
          <cell r="B355">
            <v>314</v>
          </cell>
          <cell r="D355">
            <v>182</v>
          </cell>
          <cell r="E355">
            <v>166</v>
          </cell>
          <cell r="G355">
            <v>77</v>
          </cell>
          <cell r="H355">
            <v>148</v>
          </cell>
          <cell r="J355">
            <v>105</v>
          </cell>
          <cell r="S355" t="str">
            <v>SN_VZ_Fachschulen</v>
          </cell>
        </row>
        <row r="356">
          <cell r="B356">
            <v>3378</v>
          </cell>
          <cell r="D356">
            <v>1968</v>
          </cell>
          <cell r="E356">
            <v>2302</v>
          </cell>
          <cell r="G356">
            <v>1270</v>
          </cell>
          <cell r="H356">
            <v>1076</v>
          </cell>
          <cell r="J356">
            <v>698</v>
          </cell>
          <cell r="S356" t="str">
            <v>SN_VZ_Zusammen</v>
          </cell>
        </row>
        <row r="357">
          <cell r="S357" t="str">
            <v>SN_VZ_leer</v>
          </cell>
        </row>
        <row r="358">
          <cell r="S358" t="str">
            <v>SN_TZ_leer</v>
          </cell>
        </row>
        <row r="359">
          <cell r="S359" t="str">
            <v>SN_TZ_leer</v>
          </cell>
        </row>
        <row r="360">
          <cell r="B360">
            <v>2635</v>
          </cell>
          <cell r="D360">
            <v>1238</v>
          </cell>
          <cell r="E360">
            <v>2430</v>
          </cell>
          <cell r="G360">
            <v>1126</v>
          </cell>
          <cell r="H360">
            <v>205</v>
          </cell>
          <cell r="J360">
            <v>112</v>
          </cell>
          <cell r="S360" t="str">
            <v>SN_TZ_Berufsschulen</v>
          </cell>
        </row>
        <row r="361">
          <cell r="B361">
            <v>45</v>
          </cell>
          <cell r="D361">
            <v>23</v>
          </cell>
          <cell r="E361">
            <v>22</v>
          </cell>
          <cell r="G361">
            <v>12</v>
          </cell>
          <cell r="H361">
            <v>23</v>
          </cell>
          <cell r="J361">
            <v>11</v>
          </cell>
          <cell r="S361" t="str">
            <v>SN_TZ_Berufsvorbereitungsjahr</v>
          </cell>
        </row>
        <row r="362">
          <cell r="B362">
            <v>33</v>
          </cell>
          <cell r="D362">
            <v>15</v>
          </cell>
          <cell r="E362">
            <v>18</v>
          </cell>
          <cell r="G362">
            <v>6</v>
          </cell>
          <cell r="H362">
            <v>15</v>
          </cell>
          <cell r="J362">
            <v>9</v>
          </cell>
          <cell r="S362" t="str">
            <v>SN_TZ_Fachschulen</v>
          </cell>
        </row>
        <row r="363">
          <cell r="B363">
            <v>2713</v>
          </cell>
          <cell r="D363">
            <v>1276</v>
          </cell>
          <cell r="E363">
            <v>2470</v>
          </cell>
          <cell r="G363">
            <v>1144</v>
          </cell>
          <cell r="H363">
            <v>243</v>
          </cell>
          <cell r="J363">
            <v>132</v>
          </cell>
          <cell r="S363" t="str">
            <v>SN_TZ_Zusammen</v>
          </cell>
        </row>
        <row r="364">
          <cell r="S364" t="str">
            <v>SN_TZ_leer</v>
          </cell>
        </row>
        <row r="365">
          <cell r="S365" t="str">
            <v>ST_TZ_leer</v>
          </cell>
        </row>
        <row r="366">
          <cell r="S366" t="str">
            <v>ST_Zusammen_leer</v>
          </cell>
        </row>
        <row r="367">
          <cell r="S367" t="str">
            <v>ST_Zusammen_leer</v>
          </cell>
        </row>
        <row r="368">
          <cell r="B368">
            <v>1135</v>
          </cell>
          <cell r="D368">
            <v>620</v>
          </cell>
          <cell r="E368">
            <v>1134</v>
          </cell>
          <cell r="G368">
            <v>619</v>
          </cell>
          <cell r="H368">
            <v>1</v>
          </cell>
          <cell r="J368">
            <v>1</v>
          </cell>
          <cell r="S368" t="str">
            <v>ST_Zusammen_Berufsschulen</v>
          </cell>
        </row>
        <row r="369">
          <cell r="B369">
            <v>370</v>
          </cell>
          <cell r="D369">
            <v>202</v>
          </cell>
          <cell r="E369">
            <v>370</v>
          </cell>
          <cell r="G369">
            <v>202</v>
          </cell>
          <cell r="H369">
            <v>0</v>
          </cell>
          <cell r="J369">
            <v>0</v>
          </cell>
          <cell r="S369" t="str">
            <v>ST_Zusammen_Berufsvorbereitungsjahr</v>
          </cell>
        </row>
        <row r="370">
          <cell r="B370">
            <v>97</v>
          </cell>
          <cell r="D370">
            <v>53</v>
          </cell>
          <cell r="E370">
            <v>97</v>
          </cell>
          <cell r="G370">
            <v>53</v>
          </cell>
          <cell r="H370">
            <v>0</v>
          </cell>
          <cell r="J370">
            <v>0</v>
          </cell>
          <cell r="S370" t="str">
            <v>ST_Zusammen_Berufsgrundbildungsjahr</v>
          </cell>
        </row>
        <row r="371">
          <cell r="B371">
            <v>768</v>
          </cell>
          <cell r="D371">
            <v>463</v>
          </cell>
          <cell r="E371">
            <v>569</v>
          </cell>
          <cell r="G371">
            <v>310</v>
          </cell>
          <cell r="H371">
            <v>199</v>
          </cell>
          <cell r="J371">
            <v>153</v>
          </cell>
          <cell r="S371" t="str">
            <v>ST_Zusammen_Berufsfachschulen</v>
          </cell>
        </row>
        <row r="372">
          <cell r="B372">
            <v>114</v>
          </cell>
          <cell r="D372">
            <v>63</v>
          </cell>
          <cell r="E372">
            <v>113</v>
          </cell>
          <cell r="G372">
            <v>62</v>
          </cell>
          <cell r="H372">
            <v>1</v>
          </cell>
          <cell r="J372">
            <v>1</v>
          </cell>
          <cell r="S372" t="str">
            <v>ST_Zusammen_Fachoberschulen</v>
          </cell>
        </row>
        <row r="373">
          <cell r="B373">
            <v>260</v>
          </cell>
          <cell r="D373">
            <v>142</v>
          </cell>
          <cell r="E373">
            <v>260</v>
          </cell>
          <cell r="G373">
            <v>142</v>
          </cell>
          <cell r="H373">
            <v>0</v>
          </cell>
          <cell r="J373">
            <v>0</v>
          </cell>
          <cell r="S373" t="str">
            <v>ST_Zusammen_Fachgymnasien</v>
          </cell>
        </row>
        <row r="374">
          <cell r="B374">
            <v>164</v>
          </cell>
          <cell r="D374">
            <v>97</v>
          </cell>
          <cell r="E374">
            <v>92</v>
          </cell>
          <cell r="G374">
            <v>42</v>
          </cell>
          <cell r="H374">
            <v>72</v>
          </cell>
          <cell r="J374">
            <v>55</v>
          </cell>
          <cell r="S374" t="str">
            <v>ST_Zusammen_Fachschulen</v>
          </cell>
        </row>
        <row r="375">
          <cell r="B375">
            <v>2908</v>
          </cell>
          <cell r="D375">
            <v>1640</v>
          </cell>
          <cell r="E375">
            <v>2635</v>
          </cell>
          <cell r="G375">
            <v>1430</v>
          </cell>
          <cell r="H375">
            <v>273</v>
          </cell>
          <cell r="J375">
            <v>210</v>
          </cell>
          <cell r="S375" t="str">
            <v>ST_Zusammen_Zusammen</v>
          </cell>
        </row>
        <row r="376">
          <cell r="S376" t="str">
            <v>ST_Zusammen_leer</v>
          </cell>
        </row>
        <row r="377">
          <cell r="S377" t="str">
            <v>ST_VZ_leer</v>
          </cell>
        </row>
        <row r="378">
          <cell r="S378" t="str">
            <v>ST_VZ_leer</v>
          </cell>
        </row>
        <row r="379">
          <cell r="B379">
            <v>370</v>
          </cell>
          <cell r="D379">
            <v>202</v>
          </cell>
          <cell r="E379">
            <v>370</v>
          </cell>
          <cell r="G379">
            <v>202</v>
          </cell>
          <cell r="H379">
            <v>0</v>
          </cell>
          <cell r="J379">
            <v>0</v>
          </cell>
          <cell r="S379" t="str">
            <v>ST_VZ_Berufsvorbereitungsjahr</v>
          </cell>
        </row>
        <row r="380">
          <cell r="B380">
            <v>97</v>
          </cell>
          <cell r="D380">
            <v>53</v>
          </cell>
          <cell r="E380">
            <v>97</v>
          </cell>
          <cell r="G380">
            <v>53</v>
          </cell>
          <cell r="H380">
            <v>0</v>
          </cell>
          <cell r="J380">
            <v>0</v>
          </cell>
          <cell r="S380" t="str">
            <v>ST_VZ_Berufsgrundbildungsjahr</v>
          </cell>
        </row>
        <row r="381">
          <cell r="B381">
            <v>768</v>
          </cell>
          <cell r="D381">
            <v>463</v>
          </cell>
          <cell r="E381">
            <v>569</v>
          </cell>
          <cell r="G381">
            <v>310</v>
          </cell>
          <cell r="H381">
            <v>199</v>
          </cell>
          <cell r="J381">
            <v>153</v>
          </cell>
          <cell r="S381" t="str">
            <v>ST_VZ_Berufsfachschulen</v>
          </cell>
        </row>
        <row r="382">
          <cell r="B382">
            <v>114</v>
          </cell>
          <cell r="D382">
            <v>63</v>
          </cell>
          <cell r="E382">
            <v>113</v>
          </cell>
          <cell r="G382">
            <v>62</v>
          </cell>
          <cell r="H382">
            <v>1</v>
          </cell>
          <cell r="J382">
            <v>1</v>
          </cell>
          <cell r="S382" t="str">
            <v>ST_VZ_Fachoberschulen</v>
          </cell>
        </row>
        <row r="383">
          <cell r="B383">
            <v>260</v>
          </cell>
          <cell r="D383">
            <v>142</v>
          </cell>
          <cell r="E383">
            <v>260</v>
          </cell>
          <cell r="G383">
            <v>142</v>
          </cell>
          <cell r="H383">
            <v>0</v>
          </cell>
          <cell r="J383">
            <v>0</v>
          </cell>
          <cell r="S383" t="str">
            <v>ST_VZ_Fachgymnasien</v>
          </cell>
        </row>
        <row r="384">
          <cell r="B384">
            <v>133</v>
          </cell>
          <cell r="D384">
            <v>80</v>
          </cell>
          <cell r="E384">
            <v>73</v>
          </cell>
          <cell r="G384">
            <v>34</v>
          </cell>
          <cell r="H384">
            <v>60</v>
          </cell>
          <cell r="J384">
            <v>46</v>
          </cell>
          <cell r="S384" t="str">
            <v>ST_VZ_Fachschulen</v>
          </cell>
        </row>
        <row r="385">
          <cell r="B385">
            <v>1742</v>
          </cell>
          <cell r="D385">
            <v>1003</v>
          </cell>
          <cell r="E385">
            <v>1482</v>
          </cell>
          <cell r="G385">
            <v>803</v>
          </cell>
          <cell r="H385">
            <v>260</v>
          </cell>
          <cell r="J385">
            <v>200</v>
          </cell>
          <cell r="S385" t="str">
            <v>ST_VZ_Zusammen</v>
          </cell>
        </row>
        <row r="386">
          <cell r="S386" t="str">
            <v>ST_VZ_leer</v>
          </cell>
        </row>
        <row r="387">
          <cell r="S387" t="str">
            <v>ST_TZ_leer</v>
          </cell>
        </row>
        <row r="388">
          <cell r="S388" t="str">
            <v>ST_TZ_leer</v>
          </cell>
        </row>
        <row r="389">
          <cell r="B389">
            <v>1135</v>
          </cell>
          <cell r="D389">
            <v>620</v>
          </cell>
          <cell r="E389">
            <v>1134</v>
          </cell>
          <cell r="G389">
            <v>619</v>
          </cell>
          <cell r="H389">
            <v>1</v>
          </cell>
          <cell r="J389">
            <v>1</v>
          </cell>
          <cell r="S389" t="str">
            <v>ST_TZ_Berufsschulen</v>
          </cell>
        </row>
        <row r="390">
          <cell r="B390">
            <v>31</v>
          </cell>
          <cell r="D390">
            <v>17</v>
          </cell>
          <cell r="E390">
            <v>19</v>
          </cell>
          <cell r="G390">
            <v>8</v>
          </cell>
          <cell r="H390">
            <v>12</v>
          </cell>
          <cell r="J390">
            <v>9</v>
          </cell>
          <cell r="S390" t="str">
            <v>ST_TZ_Fachschulen</v>
          </cell>
        </row>
        <row r="391">
          <cell r="B391">
            <v>1166</v>
          </cell>
          <cell r="D391">
            <v>637</v>
          </cell>
          <cell r="E391">
            <v>1153</v>
          </cell>
          <cell r="G391">
            <v>627</v>
          </cell>
          <cell r="H391">
            <v>13</v>
          </cell>
          <cell r="J391">
            <v>10</v>
          </cell>
          <cell r="S391" t="str">
            <v>ST_TZ_Zusammen</v>
          </cell>
        </row>
        <row r="392">
          <cell r="S392" t="str">
            <v>ST_TZ_leer</v>
          </cell>
        </row>
        <row r="393">
          <cell r="S393" t="str">
            <v>SH_TZ_leer</v>
          </cell>
        </row>
        <row r="394">
          <cell r="S394" t="str">
            <v>SH_Zusammen_leer</v>
          </cell>
        </row>
        <row r="395">
          <cell r="S395" t="str">
            <v>SH_Zusammen_leer</v>
          </cell>
        </row>
        <row r="396">
          <cell r="B396">
            <v>1408</v>
          </cell>
          <cell r="D396">
            <v>274</v>
          </cell>
          <cell r="E396">
            <v>1408</v>
          </cell>
          <cell r="G396">
            <v>274</v>
          </cell>
          <cell r="H396">
            <v>0</v>
          </cell>
          <cell r="J396">
            <v>0</v>
          </cell>
          <cell r="S396" t="str">
            <v>SH_Zusammen_Berufsschulen</v>
          </cell>
        </row>
        <row r="397">
          <cell r="B397">
            <v>83</v>
          </cell>
          <cell r="D397">
            <v>22</v>
          </cell>
          <cell r="E397">
            <v>83</v>
          </cell>
          <cell r="G397">
            <v>22</v>
          </cell>
          <cell r="H397">
            <v>0</v>
          </cell>
          <cell r="J397">
            <v>0</v>
          </cell>
          <cell r="S397" t="str">
            <v>SH_Zusammen_Berufsvorbereitungsjahr</v>
          </cell>
        </row>
        <row r="398">
          <cell r="B398">
            <v>34</v>
          </cell>
          <cell r="D398">
            <v>3</v>
          </cell>
          <cell r="E398">
            <v>34</v>
          </cell>
          <cell r="G398">
            <v>3</v>
          </cell>
          <cell r="H398">
            <v>0</v>
          </cell>
          <cell r="J398">
            <v>0</v>
          </cell>
          <cell r="S398" t="str">
            <v>SH_Zusammen_Berufsgrundbildungsjahr</v>
          </cell>
        </row>
        <row r="399">
          <cell r="B399">
            <v>559</v>
          </cell>
          <cell r="D399">
            <v>196</v>
          </cell>
          <cell r="E399">
            <v>518</v>
          </cell>
          <cell r="G399">
            <v>179</v>
          </cell>
          <cell r="H399">
            <v>41</v>
          </cell>
          <cell r="J399">
            <v>17</v>
          </cell>
          <cell r="S399" t="str">
            <v>SH_Zusammen_Berufsfachschulen</v>
          </cell>
        </row>
        <row r="400">
          <cell r="B400">
            <v>19</v>
          </cell>
          <cell r="D400">
            <v>4</v>
          </cell>
          <cell r="E400">
            <v>19</v>
          </cell>
          <cell r="G400">
            <v>4</v>
          </cell>
          <cell r="H400">
            <v>0</v>
          </cell>
          <cell r="J400">
            <v>0</v>
          </cell>
          <cell r="S400" t="str">
            <v>SH_Zusammen_Fachoberschulen</v>
          </cell>
        </row>
        <row r="401">
          <cell r="B401">
            <v>322</v>
          </cell>
          <cell r="D401">
            <v>89</v>
          </cell>
          <cell r="E401">
            <v>316</v>
          </cell>
          <cell r="G401">
            <v>87</v>
          </cell>
          <cell r="H401">
            <v>6</v>
          </cell>
          <cell r="J401">
            <v>2</v>
          </cell>
          <cell r="S401" t="str">
            <v>SH_Zusammen_Fachgymnasien</v>
          </cell>
        </row>
        <row r="402">
          <cell r="B402">
            <v>10</v>
          </cell>
          <cell r="D402">
            <v>4</v>
          </cell>
          <cell r="E402">
            <v>10</v>
          </cell>
          <cell r="G402">
            <v>4</v>
          </cell>
          <cell r="H402">
            <v>0</v>
          </cell>
          <cell r="J402">
            <v>0</v>
          </cell>
          <cell r="S402" t="str">
            <v>SH_Zusammen_Berufsober-/Techn. Oberschulen</v>
          </cell>
        </row>
        <row r="403">
          <cell r="B403">
            <v>171</v>
          </cell>
          <cell r="D403">
            <v>46</v>
          </cell>
          <cell r="E403">
            <v>152</v>
          </cell>
          <cell r="G403">
            <v>39</v>
          </cell>
          <cell r="H403">
            <v>19</v>
          </cell>
          <cell r="J403">
            <v>7</v>
          </cell>
          <cell r="S403" t="str">
            <v>SH_Zusammen_Fachschulen</v>
          </cell>
        </row>
        <row r="404">
          <cell r="B404">
            <v>2606</v>
          </cell>
          <cell r="D404">
            <v>638</v>
          </cell>
          <cell r="E404">
            <v>2540</v>
          </cell>
          <cell r="G404">
            <v>612</v>
          </cell>
          <cell r="H404">
            <v>66</v>
          </cell>
          <cell r="J404">
            <v>26</v>
          </cell>
          <cell r="S404" t="str">
            <v>SH_Zusammen_Zusammen</v>
          </cell>
        </row>
        <row r="405">
          <cell r="S405" t="str">
            <v>SH_Zusammen_leer</v>
          </cell>
        </row>
        <row r="406">
          <cell r="S406" t="str">
            <v>SH_VZ_leer</v>
          </cell>
        </row>
        <row r="407">
          <cell r="S407" t="str">
            <v>SH_VZ_leer</v>
          </cell>
        </row>
        <row r="408">
          <cell r="B408">
            <v>83</v>
          </cell>
          <cell r="D408">
            <v>22</v>
          </cell>
          <cell r="E408">
            <v>83</v>
          </cell>
          <cell r="G408">
            <v>22</v>
          </cell>
          <cell r="H408">
            <v>0</v>
          </cell>
          <cell r="J408">
            <v>0</v>
          </cell>
          <cell r="S408" t="str">
            <v>SH_VZ_Berufsvorbereitungsjahr</v>
          </cell>
        </row>
        <row r="409">
          <cell r="B409">
            <v>34</v>
          </cell>
          <cell r="D409">
            <v>3</v>
          </cell>
          <cell r="E409">
            <v>34</v>
          </cell>
          <cell r="G409">
            <v>3</v>
          </cell>
          <cell r="H409">
            <v>0</v>
          </cell>
          <cell r="J409">
            <v>0</v>
          </cell>
          <cell r="S409" t="str">
            <v>SH_VZ_Berufsgrundbildungsjahr</v>
          </cell>
        </row>
        <row r="410">
          <cell r="B410">
            <v>559</v>
          </cell>
          <cell r="D410">
            <v>196</v>
          </cell>
          <cell r="E410">
            <v>518</v>
          </cell>
          <cell r="G410">
            <v>179</v>
          </cell>
          <cell r="H410">
            <v>41</v>
          </cell>
          <cell r="J410">
            <v>17</v>
          </cell>
          <cell r="S410" t="str">
            <v>SH_VZ_Berufsfachschulen</v>
          </cell>
        </row>
        <row r="411">
          <cell r="B411">
            <v>18</v>
          </cell>
          <cell r="D411">
            <v>3</v>
          </cell>
          <cell r="E411">
            <v>18</v>
          </cell>
          <cell r="G411">
            <v>3</v>
          </cell>
          <cell r="H411">
            <v>0</v>
          </cell>
          <cell r="J411">
            <v>0</v>
          </cell>
          <cell r="S411" t="str">
            <v>SH_VZ_Fachoberschulen</v>
          </cell>
        </row>
        <row r="412">
          <cell r="B412">
            <v>322</v>
          </cell>
          <cell r="D412">
            <v>89</v>
          </cell>
          <cell r="E412">
            <v>316</v>
          </cell>
          <cell r="G412">
            <v>87</v>
          </cell>
          <cell r="H412">
            <v>6</v>
          </cell>
          <cell r="J412">
            <v>2</v>
          </cell>
          <cell r="S412" t="str">
            <v>SH_VZ_Fachgymnasien</v>
          </cell>
        </row>
        <row r="413">
          <cell r="B413">
            <v>10</v>
          </cell>
          <cell r="D413">
            <v>4</v>
          </cell>
          <cell r="E413">
            <v>10</v>
          </cell>
          <cell r="G413">
            <v>4</v>
          </cell>
          <cell r="H413">
            <v>0</v>
          </cell>
          <cell r="J413">
            <v>0</v>
          </cell>
          <cell r="S413" t="str">
            <v>SH_VZ_Berufsober-/Techn. Oberschulen</v>
          </cell>
        </row>
        <row r="414">
          <cell r="B414">
            <v>159</v>
          </cell>
          <cell r="D414">
            <v>41</v>
          </cell>
          <cell r="E414">
            <v>140</v>
          </cell>
          <cell r="G414">
            <v>34</v>
          </cell>
          <cell r="H414">
            <v>19</v>
          </cell>
          <cell r="J414">
            <v>7</v>
          </cell>
          <cell r="S414" t="str">
            <v>SH_VZ_Fachschulen</v>
          </cell>
        </row>
        <row r="415">
          <cell r="B415">
            <v>1185</v>
          </cell>
          <cell r="D415">
            <v>358</v>
          </cell>
          <cell r="E415">
            <v>1119</v>
          </cell>
          <cell r="G415">
            <v>332</v>
          </cell>
          <cell r="H415">
            <v>66</v>
          </cell>
          <cell r="J415">
            <v>26</v>
          </cell>
          <cell r="S415" t="str">
            <v>SH_VZ_Zusammen</v>
          </cell>
        </row>
        <row r="416">
          <cell r="S416" t="str">
            <v>SH_VZ_leer</v>
          </cell>
        </row>
        <row r="417">
          <cell r="S417" t="str">
            <v>SH_TZ_leer</v>
          </cell>
        </row>
        <row r="418">
          <cell r="S418" t="str">
            <v>SH_TZ_leer</v>
          </cell>
        </row>
        <row r="419">
          <cell r="B419">
            <v>1408</v>
          </cell>
          <cell r="D419">
            <v>274</v>
          </cell>
          <cell r="E419">
            <v>1408</v>
          </cell>
          <cell r="G419">
            <v>274</v>
          </cell>
          <cell r="H419">
            <v>0</v>
          </cell>
          <cell r="J419">
            <v>0</v>
          </cell>
          <cell r="S419" t="str">
            <v>SH_TZ_Berufsschulen</v>
          </cell>
        </row>
        <row r="420">
          <cell r="B420">
            <v>1</v>
          </cell>
          <cell r="D420">
            <v>1</v>
          </cell>
          <cell r="E420">
            <v>1</v>
          </cell>
          <cell r="G420">
            <v>1</v>
          </cell>
          <cell r="H420">
            <v>0</v>
          </cell>
          <cell r="J420">
            <v>0</v>
          </cell>
          <cell r="S420" t="str">
            <v>SH_TZ_Fachoberschulen</v>
          </cell>
        </row>
        <row r="421">
          <cell r="B421">
            <v>12</v>
          </cell>
          <cell r="D421">
            <v>5</v>
          </cell>
          <cell r="E421">
            <v>12</v>
          </cell>
          <cell r="G421">
            <v>5</v>
          </cell>
          <cell r="H421">
            <v>0</v>
          </cell>
          <cell r="J421">
            <v>0</v>
          </cell>
          <cell r="S421" t="str">
            <v>SH_TZ_Fachschulen</v>
          </cell>
        </row>
        <row r="422">
          <cell r="B422">
            <v>1421</v>
          </cell>
          <cell r="D422">
            <v>280</v>
          </cell>
          <cell r="E422">
            <v>1421</v>
          </cell>
          <cell r="G422">
            <v>280</v>
          </cell>
          <cell r="H422">
            <v>0</v>
          </cell>
          <cell r="J422">
            <v>0</v>
          </cell>
          <cell r="S422" t="str">
            <v>SH_TZ_Zusammen</v>
          </cell>
        </row>
        <row r="423">
          <cell r="S423" t="str">
            <v>TH_TZ_Zusammen</v>
          </cell>
        </row>
        <row r="424">
          <cell r="S424" t="str">
            <v>TH_Zusammen_Zusammen</v>
          </cell>
        </row>
        <row r="425">
          <cell r="S425" t="str">
            <v>TH_Zusammen_leer</v>
          </cell>
        </row>
        <row r="426">
          <cell r="B426">
            <v>850</v>
          </cell>
          <cell r="D426">
            <v>340</v>
          </cell>
          <cell r="E426">
            <v>805</v>
          </cell>
          <cell r="G426">
            <v>318</v>
          </cell>
          <cell r="H426">
            <v>45</v>
          </cell>
          <cell r="J426">
            <v>22</v>
          </cell>
          <cell r="S426" t="str">
            <v>TH_Zusammen_Berufsschulen</v>
          </cell>
        </row>
        <row r="427">
          <cell r="B427">
            <v>196</v>
          </cell>
          <cell r="D427">
            <v>67</v>
          </cell>
          <cell r="E427">
            <v>168</v>
          </cell>
          <cell r="G427">
            <v>57</v>
          </cell>
          <cell r="H427">
            <v>28</v>
          </cell>
          <cell r="J427">
            <v>10</v>
          </cell>
          <cell r="S427" t="str">
            <v>TH_Zusammen_Berufsvorbereitungsjahr</v>
          </cell>
        </row>
        <row r="428">
          <cell r="B428">
            <v>3</v>
          </cell>
          <cell r="D428">
            <v>2</v>
          </cell>
          <cell r="E428">
            <v>2</v>
          </cell>
          <cell r="G428">
            <v>1</v>
          </cell>
          <cell r="H428">
            <v>1</v>
          </cell>
          <cell r="J428">
            <v>1</v>
          </cell>
          <cell r="S428" t="str">
            <v>TH_Zusammen_Berufsgrundbildungsjahr</v>
          </cell>
        </row>
        <row r="429">
          <cell r="B429">
            <v>803</v>
          </cell>
          <cell r="D429">
            <v>511</v>
          </cell>
          <cell r="E429">
            <v>473</v>
          </cell>
          <cell r="G429">
            <v>300</v>
          </cell>
          <cell r="H429">
            <v>330</v>
          </cell>
          <cell r="J429">
            <v>211</v>
          </cell>
          <cell r="S429" t="str">
            <v>TH_Zusammen_Berufsfachschulen</v>
          </cell>
        </row>
        <row r="430">
          <cell r="B430">
            <v>77</v>
          </cell>
          <cell r="D430">
            <v>38</v>
          </cell>
          <cell r="E430">
            <v>75</v>
          </cell>
          <cell r="G430">
            <v>37</v>
          </cell>
          <cell r="H430">
            <v>2</v>
          </cell>
          <cell r="J430">
            <v>1</v>
          </cell>
          <cell r="S430" t="str">
            <v>TH_Zusammen_Fachoberschulen</v>
          </cell>
        </row>
        <row r="431">
          <cell r="B431">
            <v>153</v>
          </cell>
          <cell r="D431">
            <v>80</v>
          </cell>
          <cell r="E431">
            <v>153</v>
          </cell>
          <cell r="G431">
            <v>80</v>
          </cell>
          <cell r="H431">
            <v>0</v>
          </cell>
          <cell r="J431">
            <v>0</v>
          </cell>
          <cell r="S431" t="str">
            <v>TH_Zusammen_Fachgymnasien</v>
          </cell>
        </row>
        <row r="432">
          <cell r="B432">
            <v>175</v>
          </cell>
          <cell r="D432">
            <v>88</v>
          </cell>
          <cell r="E432">
            <v>106</v>
          </cell>
          <cell r="G432">
            <v>50</v>
          </cell>
          <cell r="H432">
            <v>69</v>
          </cell>
          <cell r="J432">
            <v>38</v>
          </cell>
          <cell r="S432" t="str">
            <v>TH_Zusammen_Fachschulen</v>
          </cell>
        </row>
        <row r="433">
          <cell r="B433">
            <v>2257</v>
          </cell>
          <cell r="D433">
            <v>1126</v>
          </cell>
          <cell r="E433">
            <v>1782</v>
          </cell>
          <cell r="G433">
            <v>843</v>
          </cell>
          <cell r="H433">
            <v>475</v>
          </cell>
          <cell r="J433">
            <v>283</v>
          </cell>
          <cell r="S433" t="str">
            <v>TH_Zusammen_Zusammen</v>
          </cell>
        </row>
        <row r="434">
          <cell r="S434" t="str">
            <v>TH_Zusammen_leer</v>
          </cell>
        </row>
        <row r="435">
          <cell r="S435" t="str">
            <v>TH_VZ_leer</v>
          </cell>
        </row>
        <row r="436">
          <cell r="S436" t="str">
            <v>TH_VZ_leer</v>
          </cell>
        </row>
        <row r="437">
          <cell r="B437">
            <v>151</v>
          </cell>
          <cell r="D437">
            <v>49</v>
          </cell>
          <cell r="E437">
            <v>130</v>
          </cell>
          <cell r="G437">
            <v>42</v>
          </cell>
          <cell r="H437">
            <v>21</v>
          </cell>
          <cell r="J437">
            <v>7</v>
          </cell>
          <cell r="S437" t="str">
            <v>TH_VZ_Berufsvorbereitungsjahr</v>
          </cell>
        </row>
        <row r="438">
          <cell r="B438">
            <v>3</v>
          </cell>
          <cell r="D438">
            <v>2</v>
          </cell>
          <cell r="E438">
            <v>2</v>
          </cell>
          <cell r="G438">
            <v>1</v>
          </cell>
          <cell r="H438">
            <v>1</v>
          </cell>
          <cell r="J438">
            <v>1</v>
          </cell>
          <cell r="S438" t="str">
            <v>TH_VZ_Berufsgrundbildungsjahr</v>
          </cell>
        </row>
        <row r="439">
          <cell r="B439">
            <v>793</v>
          </cell>
          <cell r="D439">
            <v>507</v>
          </cell>
          <cell r="E439">
            <v>463</v>
          </cell>
          <cell r="G439">
            <v>296</v>
          </cell>
          <cell r="H439">
            <v>330</v>
          </cell>
          <cell r="J439">
            <v>211</v>
          </cell>
          <cell r="S439" t="str">
            <v>TH_VZ_Berufsfachschulen</v>
          </cell>
        </row>
        <row r="440">
          <cell r="B440">
            <v>77</v>
          </cell>
          <cell r="D440">
            <v>38</v>
          </cell>
          <cell r="E440">
            <v>75</v>
          </cell>
          <cell r="G440">
            <v>37</v>
          </cell>
          <cell r="H440">
            <v>2</v>
          </cell>
          <cell r="J440">
            <v>1</v>
          </cell>
          <cell r="S440" t="str">
            <v>TH_VZ_Fachoberschulen</v>
          </cell>
        </row>
        <row r="441">
          <cell r="B441">
            <v>153</v>
          </cell>
          <cell r="D441">
            <v>80</v>
          </cell>
          <cell r="E441">
            <v>153</v>
          </cell>
          <cell r="G441">
            <v>80</v>
          </cell>
          <cell r="H441">
            <v>0</v>
          </cell>
          <cell r="J441">
            <v>0</v>
          </cell>
          <cell r="S441" t="str">
            <v>TH_VZ_Fachgymnasien</v>
          </cell>
        </row>
        <row r="442">
          <cell r="B442">
            <v>155</v>
          </cell>
          <cell r="D442">
            <v>79</v>
          </cell>
          <cell r="E442">
            <v>89</v>
          </cell>
          <cell r="G442">
            <v>42</v>
          </cell>
          <cell r="H442">
            <v>66</v>
          </cell>
          <cell r="J442">
            <v>37</v>
          </cell>
          <cell r="S442" t="str">
            <v>TH_VZ_Fachschulen</v>
          </cell>
        </row>
        <row r="443">
          <cell r="B443">
            <v>1332</v>
          </cell>
          <cell r="D443">
            <v>755</v>
          </cell>
          <cell r="E443">
            <v>912</v>
          </cell>
          <cell r="G443">
            <v>498</v>
          </cell>
          <cell r="H443">
            <v>420</v>
          </cell>
          <cell r="J443">
            <v>257</v>
          </cell>
          <cell r="S443" t="str">
            <v>TH_VZ_Zusammen</v>
          </cell>
        </row>
        <row r="444">
          <cell r="S444" t="str">
            <v>TH_VZ_leer</v>
          </cell>
        </row>
        <row r="445">
          <cell r="S445" t="str">
            <v>TH_TZ_leer</v>
          </cell>
        </row>
        <row r="446">
          <cell r="S446" t="str">
            <v>TH_TZ_leer</v>
          </cell>
        </row>
        <row r="447">
          <cell r="B447">
            <v>850</v>
          </cell>
          <cell r="D447">
            <v>340</v>
          </cell>
          <cell r="E447">
            <v>805</v>
          </cell>
          <cell r="G447">
            <v>318</v>
          </cell>
          <cell r="H447">
            <v>45</v>
          </cell>
          <cell r="J447">
            <v>22</v>
          </cell>
          <cell r="S447" t="str">
            <v>TH_TZ_Berufsschulen</v>
          </cell>
        </row>
        <row r="448">
          <cell r="B448">
            <v>45</v>
          </cell>
          <cell r="D448">
            <v>18</v>
          </cell>
          <cell r="E448">
            <v>38</v>
          </cell>
          <cell r="G448">
            <v>15</v>
          </cell>
          <cell r="H448">
            <v>7</v>
          </cell>
          <cell r="J448">
            <v>3</v>
          </cell>
          <cell r="S448" t="str">
            <v>TH_TZ_Berufsvorbereitungsjahr</v>
          </cell>
        </row>
        <row r="449">
          <cell r="B449">
            <v>10</v>
          </cell>
          <cell r="D449">
            <v>4</v>
          </cell>
          <cell r="E449">
            <v>10</v>
          </cell>
          <cell r="G449">
            <v>4</v>
          </cell>
          <cell r="H449">
            <v>0</v>
          </cell>
          <cell r="J449">
            <v>0</v>
          </cell>
          <cell r="S449" t="str">
            <v>TH_TZ_Berufsfachschulen</v>
          </cell>
        </row>
        <row r="450">
          <cell r="B450">
            <v>20</v>
          </cell>
          <cell r="D450">
            <v>9</v>
          </cell>
          <cell r="E450">
            <v>17</v>
          </cell>
          <cell r="G450">
            <v>8</v>
          </cell>
          <cell r="H450">
            <v>3</v>
          </cell>
          <cell r="J450">
            <v>1</v>
          </cell>
          <cell r="S450" t="str">
            <v>TH_TZ_Fachschulen</v>
          </cell>
        </row>
        <row r="451">
          <cell r="B451">
            <v>925</v>
          </cell>
          <cell r="D451">
            <v>371</v>
          </cell>
          <cell r="E451">
            <v>870</v>
          </cell>
          <cell r="G451">
            <v>345</v>
          </cell>
          <cell r="H451">
            <v>55</v>
          </cell>
          <cell r="J451">
            <v>26</v>
          </cell>
          <cell r="S451" t="str">
            <v>TH_TZ_Zusammen</v>
          </cell>
        </row>
        <row r="452">
          <cell r="S452" t="str">
            <v>TH_TZ_leer</v>
          </cell>
        </row>
        <row r="453">
          <cell r="S453" t="str">
            <v>DE_TZ_leer</v>
          </cell>
        </row>
        <row r="454">
          <cell r="S454" t="str">
            <v>DE_Zusammen_leer</v>
          </cell>
        </row>
        <row r="455">
          <cell r="S455" t="str">
            <v>DE_Zusammen_leer</v>
          </cell>
        </row>
        <row r="456">
          <cell r="B456">
            <v>38014</v>
          </cell>
          <cell r="D456">
            <v>10392</v>
          </cell>
          <cell r="E456">
            <v>36170</v>
          </cell>
          <cell r="G456">
            <v>9812</v>
          </cell>
          <cell r="H456">
            <v>1844</v>
          </cell>
          <cell r="J456">
            <v>580</v>
          </cell>
          <cell r="S456" t="str">
            <v>DE_Zusammen_Berufsschulen</v>
          </cell>
        </row>
        <row r="457">
          <cell r="B457">
            <v>4655</v>
          </cell>
          <cell r="D457">
            <v>1472</v>
          </cell>
          <cell r="E457">
            <v>4437</v>
          </cell>
          <cell r="G457">
            <v>1389</v>
          </cell>
          <cell r="H457">
            <v>218</v>
          </cell>
          <cell r="J457">
            <v>83</v>
          </cell>
          <cell r="S457" t="str">
            <v>DE_Zusammen_Berufsvorbereitungsjahr</v>
          </cell>
        </row>
        <row r="458">
          <cell r="B458">
            <v>2985</v>
          </cell>
          <cell r="D458">
            <v>618</v>
          </cell>
          <cell r="E458">
            <v>2906</v>
          </cell>
          <cell r="G458">
            <v>587</v>
          </cell>
          <cell r="H458">
            <v>79</v>
          </cell>
          <cell r="J458">
            <v>31</v>
          </cell>
          <cell r="S458" t="str">
            <v>DE_Zusammen_Berufsgrundbildungsjahr</v>
          </cell>
        </row>
        <row r="459">
          <cell r="B459">
            <v>31</v>
          </cell>
          <cell r="D459">
            <v>6</v>
          </cell>
          <cell r="E459">
            <v>31</v>
          </cell>
          <cell r="G459">
            <v>6</v>
          </cell>
          <cell r="H459">
            <v>0</v>
          </cell>
          <cell r="J459">
            <v>0</v>
          </cell>
          <cell r="S459" t="str">
            <v>DE_Zusammen_Berufsaufbauschulen</v>
          </cell>
        </row>
        <row r="460">
          <cell r="B460">
            <v>23747</v>
          </cell>
          <cell r="D460">
            <v>9199</v>
          </cell>
          <cell r="E460">
            <v>20415</v>
          </cell>
          <cell r="G460">
            <v>7340</v>
          </cell>
          <cell r="H460">
            <v>3332</v>
          </cell>
          <cell r="J460">
            <v>1859</v>
          </cell>
          <cell r="S460" t="str">
            <v>DE_Zusammen_Berufsfachschulen</v>
          </cell>
        </row>
        <row r="461">
          <cell r="B461">
            <v>4523</v>
          </cell>
          <cell r="D461">
            <v>1307</v>
          </cell>
          <cell r="E461">
            <v>4341</v>
          </cell>
          <cell r="G461">
            <v>1232</v>
          </cell>
          <cell r="H461">
            <v>182</v>
          </cell>
          <cell r="J461">
            <v>75</v>
          </cell>
          <cell r="S461" t="str">
            <v>DE_Zusammen_Fachoberschulen</v>
          </cell>
        </row>
        <row r="462">
          <cell r="B462">
            <v>6203</v>
          </cell>
          <cell r="D462">
            <v>1904</v>
          </cell>
          <cell r="E462">
            <v>6145</v>
          </cell>
          <cell r="G462">
            <v>1882</v>
          </cell>
          <cell r="H462">
            <v>58</v>
          </cell>
          <cell r="J462">
            <v>22</v>
          </cell>
          <cell r="S462" t="str">
            <v>DE_Zusammen_Fachgymnasien</v>
          </cell>
        </row>
        <row r="463">
          <cell r="B463">
            <v>673</v>
          </cell>
          <cell r="D463">
            <v>175</v>
          </cell>
          <cell r="E463">
            <v>673</v>
          </cell>
          <cell r="G463">
            <v>175</v>
          </cell>
          <cell r="H463">
            <v>0</v>
          </cell>
          <cell r="J463">
            <v>0</v>
          </cell>
          <cell r="S463" t="str">
            <v>DE_Zusammen_Berufsober-/Techn. Oberschulen</v>
          </cell>
        </row>
        <row r="464">
          <cell r="B464">
            <v>5965</v>
          </cell>
          <cell r="D464">
            <v>2078</v>
          </cell>
          <cell r="E464">
            <v>4355</v>
          </cell>
          <cell r="G464">
            <v>1297</v>
          </cell>
          <cell r="H464">
            <v>1610</v>
          </cell>
          <cell r="J464">
            <v>781</v>
          </cell>
          <cell r="S464" t="str">
            <v>DE_Zusammen_Fachschulen</v>
          </cell>
        </row>
        <row r="465">
          <cell r="B465">
            <v>454</v>
          </cell>
          <cell r="D465">
            <v>221</v>
          </cell>
          <cell r="E465">
            <v>231</v>
          </cell>
          <cell r="G465">
            <v>107</v>
          </cell>
          <cell r="H465">
            <v>223</v>
          </cell>
          <cell r="J465">
            <v>114</v>
          </cell>
          <cell r="S465" t="str">
            <v>DE_Zusammen_Fachakademien</v>
          </cell>
        </row>
        <row r="466">
          <cell r="B466">
            <v>87250</v>
          </cell>
          <cell r="D466">
            <v>27372</v>
          </cell>
          <cell r="E466">
            <v>79704</v>
          </cell>
          <cell r="G466">
            <v>23827</v>
          </cell>
          <cell r="H466">
            <v>7546</v>
          </cell>
          <cell r="J466">
            <v>3545</v>
          </cell>
          <cell r="S466" t="str">
            <v>DE_Zusammen_Zusammen</v>
          </cell>
        </row>
        <row r="467">
          <cell r="S467" t="str">
            <v>DE_Zusammen_leer</v>
          </cell>
        </row>
        <row r="468">
          <cell r="S468" t="str">
            <v>DE_VZ_leer</v>
          </cell>
        </row>
        <row r="469">
          <cell r="S469" t="str">
            <v>DE_VZ_leer</v>
          </cell>
        </row>
        <row r="470">
          <cell r="B470">
            <v>4359</v>
          </cell>
          <cell r="D470">
            <v>1345</v>
          </cell>
          <cell r="E470">
            <v>4181</v>
          </cell>
          <cell r="G470">
            <v>1279</v>
          </cell>
          <cell r="H470">
            <v>178</v>
          </cell>
          <cell r="J470">
            <v>66</v>
          </cell>
          <cell r="S470" t="str">
            <v>DE_VZ_Berufsvorbereitungsjahr</v>
          </cell>
        </row>
        <row r="471">
          <cell r="B471">
            <v>2985</v>
          </cell>
          <cell r="D471">
            <v>618</v>
          </cell>
          <cell r="E471">
            <v>2906</v>
          </cell>
          <cell r="G471">
            <v>587</v>
          </cell>
          <cell r="H471">
            <v>79</v>
          </cell>
          <cell r="J471">
            <v>31</v>
          </cell>
          <cell r="S471" t="str">
            <v>DE_VZ_Berufsgrundbildungsjahr</v>
          </cell>
        </row>
        <row r="472">
          <cell r="B472">
            <v>31</v>
          </cell>
          <cell r="D472">
            <v>6</v>
          </cell>
          <cell r="E472">
            <v>31</v>
          </cell>
          <cell r="G472">
            <v>6</v>
          </cell>
          <cell r="H472">
            <v>0</v>
          </cell>
          <cell r="J472">
            <v>0</v>
          </cell>
          <cell r="S472" t="str">
            <v>DE_VZ_Berufsaufbauschulen</v>
          </cell>
        </row>
        <row r="473">
          <cell r="B473">
            <v>23313</v>
          </cell>
          <cell r="D473">
            <v>9072</v>
          </cell>
          <cell r="E473">
            <v>20078</v>
          </cell>
          <cell r="G473">
            <v>7272</v>
          </cell>
          <cell r="H473">
            <v>3235</v>
          </cell>
          <cell r="J473">
            <v>1800</v>
          </cell>
          <cell r="S473" t="str">
            <v>DE_VZ_Berufsfachschulen</v>
          </cell>
        </row>
        <row r="474">
          <cell r="B474">
            <v>4246</v>
          </cell>
          <cell r="D474">
            <v>1217</v>
          </cell>
          <cell r="E474">
            <v>4091</v>
          </cell>
          <cell r="G474">
            <v>1153</v>
          </cell>
          <cell r="H474">
            <v>155</v>
          </cell>
          <cell r="J474">
            <v>64</v>
          </cell>
          <cell r="S474" t="str">
            <v>DE_VZ_Fachoberschulen</v>
          </cell>
        </row>
        <row r="475">
          <cell r="B475">
            <v>6203</v>
          </cell>
          <cell r="D475">
            <v>1904</v>
          </cell>
          <cell r="E475">
            <v>6145</v>
          </cell>
          <cell r="G475">
            <v>1882</v>
          </cell>
          <cell r="H475">
            <v>58</v>
          </cell>
          <cell r="J475">
            <v>22</v>
          </cell>
          <cell r="S475" t="str">
            <v>DE_VZ_Fachgymnasien</v>
          </cell>
        </row>
        <row r="476">
          <cell r="B476">
            <v>673</v>
          </cell>
          <cell r="D476">
            <v>175</v>
          </cell>
          <cell r="E476">
            <v>673</v>
          </cell>
          <cell r="G476">
            <v>175</v>
          </cell>
          <cell r="H476">
            <v>0</v>
          </cell>
          <cell r="J476">
            <v>0</v>
          </cell>
          <cell r="S476" t="str">
            <v>DE_VZ_Berufsober-/Techn. Oberschulen</v>
          </cell>
        </row>
        <row r="477">
          <cell r="B477">
            <v>4801</v>
          </cell>
          <cell r="D477">
            <v>1801</v>
          </cell>
          <cell r="E477">
            <v>3317</v>
          </cell>
          <cell r="G477">
            <v>1077</v>
          </cell>
          <cell r="H477">
            <v>1484</v>
          </cell>
          <cell r="J477">
            <v>724</v>
          </cell>
          <cell r="S477" t="str">
            <v>DE_VZ_Fachschulen</v>
          </cell>
        </row>
        <row r="478">
          <cell r="B478">
            <v>454</v>
          </cell>
          <cell r="D478">
            <v>221</v>
          </cell>
          <cell r="E478">
            <v>231</v>
          </cell>
          <cell r="G478">
            <v>107</v>
          </cell>
          <cell r="H478">
            <v>223</v>
          </cell>
          <cell r="J478">
            <v>114</v>
          </cell>
          <cell r="S478" t="str">
            <v>DE_VZ_Fachakademien</v>
          </cell>
        </row>
        <row r="479">
          <cell r="B479">
            <v>47065</v>
          </cell>
          <cell r="D479">
            <v>16359</v>
          </cell>
          <cell r="E479">
            <v>41653</v>
          </cell>
          <cell r="G479">
            <v>13538</v>
          </cell>
          <cell r="H479">
            <v>5412</v>
          </cell>
          <cell r="J479">
            <v>2821</v>
          </cell>
          <cell r="S479" t="str">
            <v>DE_VZ_Zusammen</v>
          </cell>
        </row>
        <row r="480">
          <cell r="S480" t="str">
            <v>DE_VZ_leer</v>
          </cell>
        </row>
        <row r="481">
          <cell r="S481" t="str">
            <v>DE_TZ_leer</v>
          </cell>
        </row>
        <row r="482">
          <cell r="S482" t="str">
            <v>DE_TZ_leer</v>
          </cell>
        </row>
        <row r="483">
          <cell r="B483">
            <v>38014</v>
          </cell>
          <cell r="D483">
            <v>10392</v>
          </cell>
          <cell r="E483">
            <v>36170</v>
          </cell>
          <cell r="G483">
            <v>9812</v>
          </cell>
          <cell r="H483">
            <v>1844</v>
          </cell>
          <cell r="J483">
            <v>580</v>
          </cell>
          <cell r="S483" t="str">
            <v>DE_TZ_Berufsschulen</v>
          </cell>
        </row>
        <row r="484">
          <cell r="B484">
            <v>296</v>
          </cell>
          <cell r="D484">
            <v>127</v>
          </cell>
          <cell r="E484">
            <v>256</v>
          </cell>
          <cell r="G484">
            <v>110</v>
          </cell>
          <cell r="H484">
            <v>40</v>
          </cell>
          <cell r="J484">
            <v>17</v>
          </cell>
          <cell r="S484" t="str">
            <v>DE_TZ_Berufsvorbereitungsjahr</v>
          </cell>
        </row>
        <row r="485">
          <cell r="B485">
            <v>434</v>
          </cell>
          <cell r="D485">
            <v>127</v>
          </cell>
          <cell r="E485">
            <v>337</v>
          </cell>
          <cell r="G485">
            <v>68</v>
          </cell>
          <cell r="H485">
            <v>97</v>
          </cell>
          <cell r="J485">
            <v>59</v>
          </cell>
          <cell r="S485" t="str">
            <v>DE_TZ_Berufsfachschulen</v>
          </cell>
        </row>
        <row r="486">
          <cell r="B486">
            <v>277</v>
          </cell>
          <cell r="D486">
            <v>90</v>
          </cell>
          <cell r="E486">
            <v>250</v>
          </cell>
          <cell r="G486">
            <v>79</v>
          </cell>
          <cell r="H486">
            <v>27</v>
          </cell>
          <cell r="J486">
            <v>11</v>
          </cell>
          <cell r="S486" t="str">
            <v>DE_TZ_Fachoberschulen</v>
          </cell>
        </row>
        <row r="487">
          <cell r="B487">
            <v>1164</v>
          </cell>
          <cell r="D487">
            <v>277</v>
          </cell>
          <cell r="E487">
            <v>1038</v>
          </cell>
          <cell r="G487">
            <v>220</v>
          </cell>
          <cell r="H487">
            <v>126</v>
          </cell>
          <cell r="J487">
            <v>57</v>
          </cell>
          <cell r="S487" t="str">
            <v>DE_TZ_Fachschulen</v>
          </cell>
        </row>
        <row r="488">
          <cell r="B488">
            <v>40185</v>
          </cell>
          <cell r="D488">
            <v>11013</v>
          </cell>
          <cell r="E488">
            <v>38051</v>
          </cell>
          <cell r="G488">
            <v>10289</v>
          </cell>
          <cell r="H488">
            <v>2134</v>
          </cell>
          <cell r="J488">
            <v>724</v>
          </cell>
          <cell r="S488" t="str">
            <v>DE_TZ_Zusammen</v>
          </cell>
        </row>
        <row r="489">
          <cell r="E489">
            <v>0</v>
          </cell>
          <cell r="G489">
            <v>0</v>
          </cell>
          <cell r="H489">
            <v>0</v>
          </cell>
          <cell r="J489">
            <v>0</v>
          </cell>
        </row>
        <row r="490">
          <cell r="E490" t="str">
            <v xml:space="preserve"> 5) Daten aus dem Schuljahr 1998/99.</v>
          </cell>
        </row>
        <row r="491">
          <cell r="E491" t="str">
            <v xml:space="preserve"> 6) Einschl. Lehrkräfte der berufsbildenden Zweige der  Freien</v>
          </cell>
        </row>
        <row r="492">
          <cell r="E492" t="str">
            <v xml:space="preserve">      Waldorfschulen an Berufsfach- und Fachschulen.</v>
          </cell>
        </row>
        <row r="493">
          <cell r="E493" t="str">
            <v xml:space="preserve"> 7) Daten aus dem Schuljahr 2002/03.</v>
          </cell>
        </row>
        <row r="494">
          <cell r="E494" t="str">
            <v xml:space="preserve">  r  Korrigierte Daten.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1865</v>
          </cell>
          <cell r="D15">
            <v>1393</v>
          </cell>
          <cell r="E15">
            <v>1743</v>
          </cell>
          <cell r="G15">
            <v>1313</v>
          </cell>
          <cell r="H15">
            <v>122</v>
          </cell>
          <cell r="J15">
            <v>80</v>
          </cell>
          <cell r="S15" t="str">
            <v>BW_Zusammen_Berufsschulen</v>
          </cell>
        </row>
        <row r="16">
          <cell r="B16">
            <v>389</v>
          </cell>
          <cell r="D16">
            <v>296</v>
          </cell>
          <cell r="E16">
            <v>389</v>
          </cell>
          <cell r="G16">
            <v>296</v>
          </cell>
          <cell r="H16">
            <v>0</v>
          </cell>
          <cell r="J16">
            <v>0</v>
          </cell>
          <cell r="S16" t="str">
            <v>BW_Zusammen_Berufsvorbereitungsjahr</v>
          </cell>
        </row>
        <row r="17">
          <cell r="B17">
            <v>14</v>
          </cell>
          <cell r="D17">
            <v>11</v>
          </cell>
          <cell r="E17">
            <v>14</v>
          </cell>
          <cell r="G17">
            <v>11</v>
          </cell>
          <cell r="H17">
            <v>0</v>
          </cell>
          <cell r="J17">
            <v>0</v>
          </cell>
          <cell r="S17" t="str">
            <v>BW_Zusammen_Berufsgrundbildungsjahr</v>
          </cell>
        </row>
        <row r="18">
          <cell r="B18">
            <v>13</v>
          </cell>
          <cell r="D18">
            <v>10</v>
          </cell>
          <cell r="E18">
            <v>13</v>
          </cell>
          <cell r="G18">
            <v>10</v>
          </cell>
          <cell r="H18">
            <v>0</v>
          </cell>
          <cell r="J18">
            <v>0</v>
          </cell>
          <cell r="S18" t="str">
            <v>BW_Zusammen_Berufsaufbauschulen</v>
          </cell>
        </row>
        <row r="19">
          <cell r="B19">
            <v>2572</v>
          </cell>
          <cell r="D19">
            <v>1923</v>
          </cell>
          <cell r="E19">
            <v>1999</v>
          </cell>
          <cell r="G19">
            <v>1532</v>
          </cell>
          <cell r="H19">
            <v>573</v>
          </cell>
          <cell r="J19">
            <v>391</v>
          </cell>
          <cell r="S19" t="str">
            <v>BW_Zusammen_Berufsfachschulen</v>
          </cell>
        </row>
        <row r="20">
          <cell r="B20">
            <v>973</v>
          </cell>
          <cell r="D20">
            <v>736</v>
          </cell>
          <cell r="E20">
            <v>939</v>
          </cell>
          <cell r="G20">
            <v>714</v>
          </cell>
          <cell r="H20">
            <v>34</v>
          </cell>
          <cell r="J20">
            <v>22</v>
          </cell>
          <cell r="S20" t="str">
            <v>BW_Zusammen_Fachgymnasien</v>
          </cell>
        </row>
        <row r="21">
          <cell r="B21">
            <v>27</v>
          </cell>
          <cell r="D21">
            <v>21</v>
          </cell>
          <cell r="E21">
            <v>27</v>
          </cell>
          <cell r="G21">
            <v>21</v>
          </cell>
          <cell r="H21">
            <v>0</v>
          </cell>
          <cell r="J21">
            <v>0</v>
          </cell>
          <cell r="S21" t="str">
            <v>BW_Zusammen_Berufsober-/Techn. Oberschulen</v>
          </cell>
        </row>
        <row r="22">
          <cell r="B22">
            <v>462</v>
          </cell>
          <cell r="D22">
            <v>321</v>
          </cell>
          <cell r="E22">
            <v>309</v>
          </cell>
          <cell r="G22">
            <v>227</v>
          </cell>
          <cell r="H22">
            <v>153</v>
          </cell>
          <cell r="J22">
            <v>94</v>
          </cell>
          <cell r="S22" t="str">
            <v>BW_Zusammen_Fachschulen</v>
          </cell>
        </row>
        <row r="23">
          <cell r="B23">
            <v>6315</v>
          </cell>
          <cell r="D23">
            <v>4711</v>
          </cell>
          <cell r="E23">
            <v>5433</v>
          </cell>
          <cell r="G23">
            <v>4124</v>
          </cell>
          <cell r="H23">
            <v>882</v>
          </cell>
          <cell r="J23">
            <v>587</v>
          </cell>
          <cell r="S23" t="str">
            <v>BW_Zusammen_Zusammen</v>
          </cell>
        </row>
        <row r="24">
          <cell r="S24" t="str">
            <v>BW_Zusammen_leer</v>
          </cell>
        </row>
        <row r="25">
          <cell r="S25" t="str">
            <v>BW_VZ_leer</v>
          </cell>
        </row>
        <row r="26">
          <cell r="S26" t="str">
            <v>BW_VZ_leer</v>
          </cell>
        </row>
        <row r="27">
          <cell r="B27">
            <v>389</v>
          </cell>
          <cell r="D27">
            <v>296</v>
          </cell>
          <cell r="E27">
            <v>389</v>
          </cell>
          <cell r="G27">
            <v>296</v>
          </cell>
          <cell r="H27">
            <v>0</v>
          </cell>
          <cell r="J27">
            <v>0</v>
          </cell>
          <cell r="S27" t="str">
            <v>BW_VZ_Berufsvorbereitungsjahr</v>
          </cell>
        </row>
        <row r="28">
          <cell r="B28">
            <v>14</v>
          </cell>
          <cell r="D28">
            <v>11</v>
          </cell>
          <cell r="E28">
            <v>14</v>
          </cell>
          <cell r="G28">
            <v>11</v>
          </cell>
          <cell r="H28">
            <v>0</v>
          </cell>
          <cell r="J28">
            <v>0</v>
          </cell>
          <cell r="S28" t="str">
            <v>BW_VZ_Berufsgrundbildungsjahr</v>
          </cell>
        </row>
        <row r="29">
          <cell r="B29">
            <v>13</v>
          </cell>
          <cell r="D29">
            <v>10</v>
          </cell>
          <cell r="E29">
            <v>13</v>
          </cell>
          <cell r="G29">
            <v>10</v>
          </cell>
          <cell r="H29">
            <v>0</v>
          </cell>
          <cell r="J29">
            <v>0</v>
          </cell>
          <cell r="S29" t="str">
            <v>BW_VZ_Berufsaufbauschulen</v>
          </cell>
        </row>
        <row r="30">
          <cell r="B30">
            <v>2322</v>
          </cell>
          <cell r="D30">
            <v>1729</v>
          </cell>
          <cell r="E30">
            <v>1860</v>
          </cell>
          <cell r="G30">
            <v>1426</v>
          </cell>
          <cell r="H30">
            <v>462</v>
          </cell>
          <cell r="J30">
            <v>303</v>
          </cell>
          <cell r="S30" t="str">
            <v>BW_VZ_Berufsfachschulen</v>
          </cell>
        </row>
        <row r="31">
          <cell r="B31">
            <v>973</v>
          </cell>
          <cell r="D31">
            <v>736</v>
          </cell>
          <cell r="E31">
            <v>939</v>
          </cell>
          <cell r="G31">
            <v>714</v>
          </cell>
          <cell r="H31">
            <v>34</v>
          </cell>
          <cell r="J31">
            <v>22</v>
          </cell>
          <cell r="S31" t="str">
            <v>BW_VZ_Fachgymnasien</v>
          </cell>
        </row>
        <row r="32">
          <cell r="B32">
            <v>27</v>
          </cell>
          <cell r="D32">
            <v>21</v>
          </cell>
          <cell r="E32">
            <v>27</v>
          </cell>
          <cell r="G32">
            <v>21</v>
          </cell>
          <cell r="H32">
            <v>0</v>
          </cell>
          <cell r="J32">
            <v>0</v>
          </cell>
          <cell r="S32" t="str">
            <v>BW_VZ_Berufsober-/Techn. Oberschulen</v>
          </cell>
        </row>
        <row r="33">
          <cell r="B33">
            <v>336</v>
          </cell>
          <cell r="D33">
            <v>248</v>
          </cell>
          <cell r="E33">
            <v>245</v>
          </cell>
          <cell r="G33">
            <v>185</v>
          </cell>
          <cell r="H33">
            <v>91</v>
          </cell>
          <cell r="J33">
            <v>63</v>
          </cell>
          <cell r="S33" t="str">
            <v>BW_VZ_Fachschulen</v>
          </cell>
        </row>
        <row r="34">
          <cell r="B34">
            <v>4074</v>
          </cell>
          <cell r="D34">
            <v>3051</v>
          </cell>
          <cell r="E34">
            <v>3487</v>
          </cell>
          <cell r="G34">
            <v>2663</v>
          </cell>
          <cell r="H34">
            <v>587</v>
          </cell>
          <cell r="J34">
            <v>388</v>
          </cell>
          <cell r="S34" t="str">
            <v>BW_VZ_Zusammen</v>
          </cell>
        </row>
        <row r="35">
          <cell r="S35" t="str">
            <v>BW_VZ_leer</v>
          </cell>
        </row>
        <row r="36">
          <cell r="S36" t="str">
            <v>BW_TZ_leer</v>
          </cell>
        </row>
        <row r="37">
          <cell r="S37" t="str">
            <v>BW_TZ_leer</v>
          </cell>
        </row>
        <row r="38">
          <cell r="B38">
            <v>1865</v>
          </cell>
          <cell r="D38">
            <v>1393</v>
          </cell>
          <cell r="E38">
            <v>1743</v>
          </cell>
          <cell r="G38">
            <v>1313</v>
          </cell>
          <cell r="H38">
            <v>122</v>
          </cell>
          <cell r="J38">
            <v>80</v>
          </cell>
          <cell r="S38" t="str">
            <v>BW_TZ_Berufsschulen</v>
          </cell>
        </row>
        <row r="39">
          <cell r="B39">
            <v>250</v>
          </cell>
          <cell r="D39">
            <v>194</v>
          </cell>
          <cell r="E39">
            <v>139</v>
          </cell>
          <cell r="G39">
            <v>106</v>
          </cell>
          <cell r="H39">
            <v>111</v>
          </cell>
          <cell r="J39">
            <v>88</v>
          </cell>
          <cell r="S39" t="str">
            <v>BW_TZ_Berufsfachschulen</v>
          </cell>
        </row>
        <row r="40">
          <cell r="B40">
            <v>126</v>
          </cell>
          <cell r="D40">
            <v>73</v>
          </cell>
          <cell r="E40">
            <v>64</v>
          </cell>
          <cell r="G40">
            <v>42</v>
          </cell>
          <cell r="H40">
            <v>62</v>
          </cell>
          <cell r="J40">
            <v>31</v>
          </cell>
          <cell r="S40" t="str">
            <v>BW_TZ_Fachschulen</v>
          </cell>
        </row>
        <row r="41">
          <cell r="B41">
            <v>2241</v>
          </cell>
          <cell r="D41">
            <v>1660</v>
          </cell>
          <cell r="E41">
            <v>1946</v>
          </cell>
          <cell r="G41">
            <v>1461</v>
          </cell>
          <cell r="H41">
            <v>295</v>
          </cell>
          <cell r="J41">
            <v>199</v>
          </cell>
          <cell r="S41" t="str">
            <v>BW_TZ_Zusammen</v>
          </cell>
        </row>
        <row r="42">
          <cell r="S42" t="str">
            <v>BW_TZ_leer</v>
          </cell>
        </row>
        <row r="43">
          <cell r="S43" t="str">
            <v>BY_TZ_leer</v>
          </cell>
        </row>
        <row r="44">
          <cell r="S44" t="str">
            <v>BY_Zusammen_leer</v>
          </cell>
        </row>
        <row r="45">
          <cell r="S45" t="str">
            <v>BY_Zusammen_leer</v>
          </cell>
        </row>
        <row r="46">
          <cell r="B46">
            <v>1499</v>
          </cell>
          <cell r="D46">
            <v>920</v>
          </cell>
          <cell r="E46">
            <v>1327</v>
          </cell>
          <cell r="G46">
            <v>805</v>
          </cell>
          <cell r="H46">
            <v>172</v>
          </cell>
          <cell r="J46">
            <v>115</v>
          </cell>
          <cell r="S46" t="str">
            <v>BY_Zusammen_Berufsschulen</v>
          </cell>
        </row>
        <row r="47">
          <cell r="B47">
            <v>900</v>
          </cell>
          <cell r="D47">
            <v>765</v>
          </cell>
          <cell r="E47">
            <v>553</v>
          </cell>
          <cell r="G47">
            <v>488</v>
          </cell>
          <cell r="H47">
            <v>347</v>
          </cell>
          <cell r="J47">
            <v>277</v>
          </cell>
          <cell r="S47" t="str">
            <v>BY_Zusammen_Berufsfachschulen</v>
          </cell>
        </row>
        <row r="48">
          <cell r="B48">
            <v>357</v>
          </cell>
          <cell r="D48">
            <v>253</v>
          </cell>
          <cell r="E48">
            <v>326</v>
          </cell>
          <cell r="G48">
            <v>233</v>
          </cell>
          <cell r="H48">
            <v>31</v>
          </cell>
          <cell r="J48">
            <v>20</v>
          </cell>
          <cell r="S48" t="str">
            <v>BY_Zusammen_Fachoberschulen</v>
          </cell>
        </row>
        <row r="49">
          <cell r="B49">
            <v>190</v>
          </cell>
          <cell r="D49">
            <v>147</v>
          </cell>
          <cell r="E49">
            <v>190</v>
          </cell>
          <cell r="G49">
            <v>147</v>
          </cell>
          <cell r="H49">
            <v>0</v>
          </cell>
          <cell r="J49">
            <v>0</v>
          </cell>
          <cell r="S49" t="str">
            <v>BY_Zusammen_Berufsober-/Techn. Oberschulen</v>
          </cell>
        </row>
        <row r="50">
          <cell r="B50">
            <v>474</v>
          </cell>
          <cell r="D50">
            <v>291</v>
          </cell>
          <cell r="E50">
            <v>128</v>
          </cell>
          <cell r="G50">
            <v>64</v>
          </cell>
          <cell r="H50">
            <v>346</v>
          </cell>
          <cell r="J50">
            <v>227</v>
          </cell>
          <cell r="S50" t="str">
            <v>BY_Zusammen_Fachschulen</v>
          </cell>
        </row>
        <row r="51">
          <cell r="B51">
            <v>462</v>
          </cell>
          <cell r="D51">
            <v>330</v>
          </cell>
          <cell r="E51">
            <v>198</v>
          </cell>
          <cell r="G51">
            <v>139</v>
          </cell>
          <cell r="H51">
            <v>264</v>
          </cell>
          <cell r="J51">
            <v>191</v>
          </cell>
          <cell r="S51" t="str">
            <v>BY_Zusammen_Fachakademien</v>
          </cell>
        </row>
        <row r="52">
          <cell r="B52">
            <v>3882</v>
          </cell>
          <cell r="D52">
            <v>2706</v>
          </cell>
          <cell r="E52">
            <v>2722</v>
          </cell>
          <cell r="G52">
            <v>1876</v>
          </cell>
          <cell r="H52">
            <v>1160</v>
          </cell>
          <cell r="J52">
            <v>830</v>
          </cell>
          <cell r="S52" t="str">
            <v>BY_Zusammen_Zusammen</v>
          </cell>
        </row>
        <row r="53">
          <cell r="S53" t="str">
            <v>BY_Zusammen_leer</v>
          </cell>
        </row>
        <row r="54">
          <cell r="S54" t="str">
            <v>BY_VZ_leer</v>
          </cell>
        </row>
        <row r="55">
          <cell r="S55" t="str">
            <v>BY_VZ_leer</v>
          </cell>
        </row>
        <row r="56">
          <cell r="B56">
            <v>900</v>
          </cell>
          <cell r="D56">
            <v>765</v>
          </cell>
          <cell r="E56">
            <v>553</v>
          </cell>
          <cell r="G56">
            <v>488</v>
          </cell>
          <cell r="H56">
            <v>347</v>
          </cell>
          <cell r="J56">
            <v>277</v>
          </cell>
          <cell r="S56" t="str">
            <v>BY_VZ_Berufsfachschulen</v>
          </cell>
        </row>
        <row r="57">
          <cell r="B57">
            <v>357</v>
          </cell>
          <cell r="D57">
            <v>253</v>
          </cell>
          <cell r="E57">
            <v>326</v>
          </cell>
          <cell r="G57">
            <v>233</v>
          </cell>
          <cell r="H57">
            <v>31</v>
          </cell>
          <cell r="J57">
            <v>20</v>
          </cell>
          <cell r="S57" t="str">
            <v>BY_VZ_Fachoberschulen</v>
          </cell>
        </row>
        <row r="58">
          <cell r="B58">
            <v>190</v>
          </cell>
          <cell r="D58">
            <v>147</v>
          </cell>
          <cell r="E58">
            <v>190</v>
          </cell>
          <cell r="G58">
            <v>147</v>
          </cell>
          <cell r="H58">
            <v>0</v>
          </cell>
          <cell r="J58">
            <v>0</v>
          </cell>
          <cell r="S58" t="str">
            <v>BY_VZ_Berufsober-/Techn. Oberschulen</v>
          </cell>
        </row>
        <row r="59">
          <cell r="B59">
            <v>474</v>
          </cell>
          <cell r="D59">
            <v>291</v>
          </cell>
          <cell r="E59">
            <v>128</v>
          </cell>
          <cell r="G59">
            <v>64</v>
          </cell>
          <cell r="H59">
            <v>346</v>
          </cell>
          <cell r="J59">
            <v>227</v>
          </cell>
          <cell r="S59" t="str">
            <v>BY_VZ_Fachschulen</v>
          </cell>
        </row>
        <row r="60">
          <cell r="B60">
            <v>462</v>
          </cell>
          <cell r="D60">
            <v>330</v>
          </cell>
          <cell r="E60">
            <v>198</v>
          </cell>
          <cell r="G60">
            <v>139</v>
          </cell>
          <cell r="H60">
            <v>264</v>
          </cell>
          <cell r="J60">
            <v>191</v>
          </cell>
          <cell r="S60" t="str">
            <v>BY_VZ_Fachakademien</v>
          </cell>
        </row>
        <row r="61">
          <cell r="B61">
            <v>2383</v>
          </cell>
          <cell r="D61">
            <v>1786</v>
          </cell>
          <cell r="E61">
            <v>1395</v>
          </cell>
          <cell r="G61">
            <v>1071</v>
          </cell>
          <cell r="H61">
            <v>988</v>
          </cell>
          <cell r="J61">
            <v>715</v>
          </cell>
          <cell r="S61" t="str">
            <v>BY_VZ_Zusammen</v>
          </cell>
        </row>
        <row r="62">
          <cell r="S62" t="str">
            <v>BY_VZ_leer</v>
          </cell>
        </row>
        <row r="63">
          <cell r="S63" t="str">
            <v>BY_TZ_leer</v>
          </cell>
        </row>
        <row r="64">
          <cell r="S64" t="str">
            <v>BY_TZ_leer</v>
          </cell>
        </row>
        <row r="65">
          <cell r="B65">
            <v>1499</v>
          </cell>
          <cell r="D65">
            <v>920</v>
          </cell>
          <cell r="E65">
            <v>1327</v>
          </cell>
          <cell r="G65">
            <v>805</v>
          </cell>
          <cell r="H65">
            <v>172</v>
          </cell>
          <cell r="J65">
            <v>115</v>
          </cell>
          <cell r="S65" t="str">
            <v>BY_TZ_Berufsschulen</v>
          </cell>
        </row>
        <row r="66">
          <cell r="B66">
            <v>1499</v>
          </cell>
          <cell r="D66">
            <v>920</v>
          </cell>
          <cell r="E66">
            <v>1327</v>
          </cell>
          <cell r="G66">
            <v>805</v>
          </cell>
          <cell r="H66">
            <v>172</v>
          </cell>
          <cell r="J66">
            <v>115</v>
          </cell>
          <cell r="S66" t="str">
            <v>BY_TZ_Zusammen</v>
          </cell>
        </row>
        <row r="67">
          <cell r="S67" t="str">
            <v>BY_TZ_leer</v>
          </cell>
        </row>
        <row r="68">
          <cell r="S68" t="str">
            <v>BE_TZ_leer</v>
          </cell>
        </row>
        <row r="69">
          <cell r="S69" t="str">
            <v>BE_Zusammen_leer</v>
          </cell>
        </row>
        <row r="70">
          <cell r="S70" t="str">
            <v>BE_Zusammen_leer</v>
          </cell>
        </row>
        <row r="71">
          <cell r="B71">
            <v>316</v>
          </cell>
          <cell r="D71">
            <v>213</v>
          </cell>
          <cell r="E71">
            <v>309</v>
          </cell>
          <cell r="G71">
            <v>212</v>
          </cell>
          <cell r="H71">
            <v>7</v>
          </cell>
          <cell r="J71">
            <v>1</v>
          </cell>
          <cell r="S71" t="str">
            <v>BE_Zusammen_Berufsschulen</v>
          </cell>
        </row>
        <row r="72">
          <cell r="B72">
            <v>46</v>
          </cell>
          <cell r="D72">
            <v>37</v>
          </cell>
          <cell r="E72">
            <v>43</v>
          </cell>
          <cell r="G72">
            <v>35</v>
          </cell>
          <cell r="H72">
            <v>3</v>
          </cell>
          <cell r="J72">
            <v>2</v>
          </cell>
          <cell r="S72" t="str">
            <v>BE_Zusammen_Berufsvorbereitungsjahr</v>
          </cell>
        </row>
        <row r="73">
          <cell r="B73">
            <v>241</v>
          </cell>
          <cell r="D73">
            <v>155</v>
          </cell>
          <cell r="E73">
            <v>173</v>
          </cell>
          <cell r="G73">
            <v>121</v>
          </cell>
          <cell r="H73">
            <v>68</v>
          </cell>
          <cell r="J73">
            <v>34</v>
          </cell>
          <cell r="S73" t="str">
            <v>BE_Zusammen_Berufsfachschulen</v>
          </cell>
        </row>
        <row r="74">
          <cell r="B74">
            <v>102</v>
          </cell>
          <cell r="D74">
            <v>73</v>
          </cell>
          <cell r="E74">
            <v>95</v>
          </cell>
          <cell r="G74">
            <v>66</v>
          </cell>
          <cell r="H74">
            <v>7</v>
          </cell>
          <cell r="J74">
            <v>7</v>
          </cell>
          <cell r="S74" t="str">
            <v>BE_Zusammen_Fachoberschulen</v>
          </cell>
        </row>
        <row r="75">
          <cell r="B75">
            <v>79</v>
          </cell>
          <cell r="D75">
            <v>56</v>
          </cell>
          <cell r="E75">
            <v>79</v>
          </cell>
          <cell r="G75">
            <v>56</v>
          </cell>
          <cell r="H75">
            <v>0</v>
          </cell>
          <cell r="J75">
            <v>0</v>
          </cell>
          <cell r="S75" t="str">
            <v>BE_Zusammen_Fachgymnasien</v>
          </cell>
        </row>
        <row r="76">
          <cell r="B76">
            <v>125</v>
          </cell>
          <cell r="D76">
            <v>94</v>
          </cell>
          <cell r="E76">
            <v>79</v>
          </cell>
          <cell r="G76">
            <v>62</v>
          </cell>
          <cell r="H76">
            <v>46</v>
          </cell>
          <cell r="J76">
            <v>32</v>
          </cell>
          <cell r="S76" t="str">
            <v>BE_Zusammen_Fachschulen</v>
          </cell>
        </row>
        <row r="77">
          <cell r="B77">
            <v>909</v>
          </cell>
          <cell r="D77">
            <v>628</v>
          </cell>
          <cell r="E77">
            <v>778</v>
          </cell>
          <cell r="G77">
            <v>552</v>
          </cell>
          <cell r="H77">
            <v>131</v>
          </cell>
          <cell r="J77">
            <v>76</v>
          </cell>
          <cell r="S77" t="str">
            <v>BE_Zusammen_Zusammen</v>
          </cell>
        </row>
        <row r="78">
          <cell r="S78" t="str">
            <v>BE_Zusammen_leer</v>
          </cell>
        </row>
        <row r="79">
          <cell r="S79" t="str">
            <v>BE_VZ_leer</v>
          </cell>
        </row>
        <row r="80">
          <cell r="S80" t="str">
            <v>BE_VZ_leer</v>
          </cell>
        </row>
        <row r="81">
          <cell r="B81">
            <v>40</v>
          </cell>
          <cell r="D81">
            <v>33</v>
          </cell>
          <cell r="E81">
            <v>39</v>
          </cell>
          <cell r="G81">
            <v>32</v>
          </cell>
          <cell r="H81">
            <v>1</v>
          </cell>
          <cell r="J81">
            <v>1</v>
          </cell>
          <cell r="S81" t="str">
            <v>BE_VZ_Berufsvorbereitungsjahr</v>
          </cell>
        </row>
        <row r="82">
          <cell r="B82">
            <v>241</v>
          </cell>
          <cell r="D82">
            <v>155</v>
          </cell>
          <cell r="E82">
            <v>173</v>
          </cell>
          <cell r="G82">
            <v>121</v>
          </cell>
          <cell r="H82">
            <v>68</v>
          </cell>
          <cell r="J82">
            <v>34</v>
          </cell>
          <cell r="S82" t="str">
            <v>BE_VZ_Berufsfachschulen</v>
          </cell>
        </row>
        <row r="83">
          <cell r="B83">
            <v>88</v>
          </cell>
          <cell r="D83">
            <v>65</v>
          </cell>
          <cell r="E83">
            <v>81</v>
          </cell>
          <cell r="G83">
            <v>58</v>
          </cell>
          <cell r="H83">
            <v>7</v>
          </cell>
          <cell r="J83">
            <v>7</v>
          </cell>
          <cell r="S83" t="str">
            <v>BE_VZ_Fachoberschulen</v>
          </cell>
        </row>
        <row r="84">
          <cell r="B84">
            <v>79</v>
          </cell>
          <cell r="D84">
            <v>56</v>
          </cell>
          <cell r="E84">
            <v>79</v>
          </cell>
          <cell r="G84">
            <v>56</v>
          </cell>
          <cell r="H84">
            <v>0</v>
          </cell>
          <cell r="J84">
            <v>0</v>
          </cell>
          <cell r="S84" t="str">
            <v>BE_VZ_Fachgymnasien</v>
          </cell>
        </row>
        <row r="85">
          <cell r="B85">
            <v>111</v>
          </cell>
          <cell r="D85">
            <v>84</v>
          </cell>
          <cell r="E85">
            <v>68</v>
          </cell>
          <cell r="G85">
            <v>54</v>
          </cell>
          <cell r="H85">
            <v>43</v>
          </cell>
          <cell r="J85">
            <v>30</v>
          </cell>
          <cell r="S85" t="str">
            <v>BE_VZ_Fachschulen</v>
          </cell>
        </row>
        <row r="86">
          <cell r="B86">
            <v>559</v>
          </cell>
          <cell r="D86">
            <v>393</v>
          </cell>
          <cell r="E86">
            <v>440</v>
          </cell>
          <cell r="G86">
            <v>321</v>
          </cell>
          <cell r="H86">
            <v>119</v>
          </cell>
          <cell r="J86">
            <v>72</v>
          </cell>
          <cell r="S86" t="str">
            <v>BE_VZ_Zusammen</v>
          </cell>
        </row>
        <row r="87">
          <cell r="S87" t="str">
            <v>BE_VZ_leer</v>
          </cell>
        </row>
        <row r="88">
          <cell r="S88" t="str">
            <v>BE_TZ_leer</v>
          </cell>
        </row>
        <row r="89">
          <cell r="S89" t="str">
            <v>BE_TZ_leer</v>
          </cell>
        </row>
        <row r="90">
          <cell r="B90">
            <v>316</v>
          </cell>
          <cell r="D90">
            <v>213</v>
          </cell>
          <cell r="E90">
            <v>309</v>
          </cell>
          <cell r="G90">
            <v>212</v>
          </cell>
          <cell r="H90">
            <v>7</v>
          </cell>
          <cell r="J90">
            <v>1</v>
          </cell>
          <cell r="S90" t="str">
            <v>BE_TZ_Berufsschulen</v>
          </cell>
        </row>
        <row r="91">
          <cell r="B91">
            <v>6</v>
          </cell>
          <cell r="D91">
            <v>4</v>
          </cell>
          <cell r="E91">
            <v>4</v>
          </cell>
          <cell r="G91">
            <v>3</v>
          </cell>
          <cell r="H91">
            <v>2</v>
          </cell>
          <cell r="J91">
            <v>1</v>
          </cell>
          <cell r="S91" t="str">
            <v>BE_TZ_Berufsvorbereitungsjahr</v>
          </cell>
        </row>
        <row r="92">
          <cell r="B92">
            <v>14</v>
          </cell>
          <cell r="D92">
            <v>8</v>
          </cell>
          <cell r="E92">
            <v>14</v>
          </cell>
          <cell r="G92">
            <v>8</v>
          </cell>
          <cell r="H92">
            <v>0</v>
          </cell>
          <cell r="J92">
            <v>0</v>
          </cell>
          <cell r="S92" t="str">
            <v>BE_TZ_Fachoberschulen</v>
          </cell>
        </row>
        <row r="93">
          <cell r="B93">
            <v>14</v>
          </cell>
          <cell r="D93">
            <v>10</v>
          </cell>
          <cell r="E93">
            <v>11</v>
          </cell>
          <cell r="G93">
            <v>8</v>
          </cell>
          <cell r="H93">
            <v>3</v>
          </cell>
          <cell r="J93">
            <v>2</v>
          </cell>
          <cell r="S93" t="str">
            <v>BE_TZ_Fachschulen</v>
          </cell>
        </row>
        <row r="94">
          <cell r="B94">
            <v>350</v>
          </cell>
          <cell r="D94">
            <v>235</v>
          </cell>
          <cell r="E94">
            <v>338</v>
          </cell>
          <cell r="G94">
            <v>231</v>
          </cell>
          <cell r="H94">
            <v>12</v>
          </cell>
          <cell r="J94">
            <v>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328</v>
          </cell>
          <cell r="D100">
            <v>211</v>
          </cell>
          <cell r="E100">
            <v>273</v>
          </cell>
          <cell r="G100">
            <v>173</v>
          </cell>
          <cell r="H100">
            <v>55</v>
          </cell>
          <cell r="J100">
            <v>38</v>
          </cell>
          <cell r="S100" t="str">
            <v>BB_Zusammen_Berufsschulen</v>
          </cell>
        </row>
        <row r="101">
          <cell r="B101">
            <v>328</v>
          </cell>
          <cell r="D101">
            <v>211</v>
          </cell>
          <cell r="E101">
            <v>273</v>
          </cell>
          <cell r="G101">
            <v>173</v>
          </cell>
          <cell r="H101">
            <v>55</v>
          </cell>
          <cell r="J101">
            <v>38</v>
          </cell>
          <cell r="S101" t="str">
            <v>BB_Zusammen_Zusammen</v>
          </cell>
        </row>
        <row r="102">
          <cell r="S102" t="str">
            <v>BB_VZ_Zusammen</v>
          </cell>
        </row>
        <row r="103">
          <cell r="S103" t="str">
            <v>BB_VZ_leer</v>
          </cell>
        </row>
        <row r="104">
          <cell r="S104" t="str">
            <v>BB_TZ_leer</v>
          </cell>
        </row>
        <row r="105">
          <cell r="S105" t="str">
            <v>BB_TZ_leer</v>
          </cell>
        </row>
        <row r="106">
          <cell r="B106">
            <v>328</v>
          </cell>
          <cell r="D106">
            <v>211</v>
          </cell>
          <cell r="E106">
            <v>273</v>
          </cell>
          <cell r="G106">
            <v>173</v>
          </cell>
          <cell r="H106">
            <v>55</v>
          </cell>
          <cell r="J106">
            <v>38</v>
          </cell>
          <cell r="S106" t="str">
            <v>BB_TZ_Berufsschulen</v>
          </cell>
        </row>
        <row r="107">
          <cell r="B107">
            <v>328</v>
          </cell>
          <cell r="D107">
            <v>211</v>
          </cell>
          <cell r="E107">
            <v>273</v>
          </cell>
          <cell r="G107">
            <v>173</v>
          </cell>
          <cell r="H107">
            <v>55</v>
          </cell>
          <cell r="J107">
            <v>38</v>
          </cell>
          <cell r="S107" t="str">
            <v>BB_TZ_Zusammen</v>
          </cell>
        </row>
        <row r="108">
          <cell r="S108" t="str">
            <v>BB_TZ_leer</v>
          </cell>
        </row>
        <row r="109">
          <cell r="S109" t="str">
            <v>HB_TZ_leer</v>
          </cell>
        </row>
        <row r="110">
          <cell r="S110" t="str">
            <v>HB_Zusammen_leer</v>
          </cell>
        </row>
        <row r="111">
          <cell r="S111" t="str">
            <v>HB_Zusammen_leer</v>
          </cell>
        </row>
        <row r="112">
          <cell r="B112">
            <v>121</v>
          </cell>
          <cell r="D112">
            <v>64</v>
          </cell>
          <cell r="E112">
            <v>115</v>
          </cell>
          <cell r="G112">
            <v>59</v>
          </cell>
          <cell r="H112">
            <v>6</v>
          </cell>
          <cell r="J112">
            <v>5</v>
          </cell>
          <cell r="S112" t="str">
            <v>HB_Zusammen_Berufsschulen</v>
          </cell>
        </row>
        <row r="113">
          <cell r="B113">
            <v>6</v>
          </cell>
          <cell r="D113">
            <v>3</v>
          </cell>
          <cell r="E113">
            <v>6</v>
          </cell>
          <cell r="G113">
            <v>3</v>
          </cell>
          <cell r="H113">
            <v>0</v>
          </cell>
          <cell r="J113">
            <v>0</v>
          </cell>
          <cell r="S113" t="str">
            <v>HB_Zusammen_Berufsvorbereitungsjahr</v>
          </cell>
        </row>
        <row r="114">
          <cell r="B114">
            <v>1</v>
          </cell>
          <cell r="D114">
            <v>0</v>
          </cell>
          <cell r="E114">
            <v>1</v>
          </cell>
          <cell r="G114">
            <v>0</v>
          </cell>
          <cell r="H114">
            <v>0</v>
          </cell>
          <cell r="J114">
            <v>0</v>
          </cell>
          <cell r="S114" t="str">
            <v>HB_Zusammen_Berufsgrundbildungsjahr</v>
          </cell>
        </row>
        <row r="115">
          <cell r="B115">
            <v>87</v>
          </cell>
          <cell r="D115">
            <v>66</v>
          </cell>
          <cell r="E115">
            <v>87</v>
          </cell>
          <cell r="G115">
            <v>66</v>
          </cell>
          <cell r="H115">
            <v>0</v>
          </cell>
          <cell r="J115">
            <v>0</v>
          </cell>
          <cell r="S115" t="str">
            <v>HB_Zusammen_Berufsfachschulen</v>
          </cell>
        </row>
        <row r="116">
          <cell r="B116">
            <v>32</v>
          </cell>
          <cell r="D116">
            <v>16</v>
          </cell>
          <cell r="E116">
            <v>32</v>
          </cell>
          <cell r="G116">
            <v>16</v>
          </cell>
          <cell r="H116">
            <v>0</v>
          </cell>
          <cell r="J116">
            <v>0</v>
          </cell>
          <cell r="S116" t="str">
            <v>HB_Zusammen_Fachoberschulen</v>
          </cell>
        </row>
        <row r="117">
          <cell r="B117">
            <v>7</v>
          </cell>
          <cell r="D117">
            <v>1</v>
          </cell>
          <cell r="E117">
            <v>7</v>
          </cell>
          <cell r="G117">
            <v>1</v>
          </cell>
          <cell r="H117">
            <v>0</v>
          </cell>
          <cell r="J117">
            <v>0</v>
          </cell>
          <cell r="S117" t="str">
            <v>HB_Zusammen_Fachgymnasien</v>
          </cell>
        </row>
        <row r="118">
          <cell r="B118">
            <v>16</v>
          </cell>
          <cell r="D118">
            <v>11</v>
          </cell>
          <cell r="E118">
            <v>14</v>
          </cell>
          <cell r="G118">
            <v>11</v>
          </cell>
          <cell r="H118">
            <v>2</v>
          </cell>
          <cell r="J118">
            <v>0</v>
          </cell>
          <cell r="S118" t="str">
            <v>HB_Zusammen_Fachschulen</v>
          </cell>
        </row>
        <row r="119">
          <cell r="B119">
            <v>270</v>
          </cell>
          <cell r="D119">
            <v>161</v>
          </cell>
          <cell r="E119">
            <v>262</v>
          </cell>
          <cell r="G119">
            <v>156</v>
          </cell>
          <cell r="H119">
            <v>8</v>
          </cell>
          <cell r="J119">
            <v>5</v>
          </cell>
          <cell r="S119" t="str">
            <v>HB_Zusammen_Zusammen</v>
          </cell>
        </row>
        <row r="120">
          <cell r="S120" t="str">
            <v>HB_Zusammen_leer</v>
          </cell>
        </row>
        <row r="121">
          <cell r="S121" t="str">
            <v>HB_VZ_leer</v>
          </cell>
        </row>
        <row r="122">
          <cell r="S122" t="str">
            <v>HB_VZ_leer</v>
          </cell>
        </row>
        <row r="123">
          <cell r="B123">
            <v>6</v>
          </cell>
          <cell r="D123">
            <v>3</v>
          </cell>
          <cell r="E123">
            <v>6</v>
          </cell>
          <cell r="G123">
            <v>3</v>
          </cell>
          <cell r="H123">
            <v>0</v>
          </cell>
          <cell r="J123">
            <v>0</v>
          </cell>
          <cell r="S123" t="str">
            <v>HB_VZ_Berufsvorbereitungsjahr</v>
          </cell>
        </row>
        <row r="124">
          <cell r="B124">
            <v>1</v>
          </cell>
          <cell r="D124">
            <v>0</v>
          </cell>
          <cell r="E124">
            <v>1</v>
          </cell>
          <cell r="G124">
            <v>0</v>
          </cell>
          <cell r="H124">
            <v>0</v>
          </cell>
          <cell r="J124">
            <v>0</v>
          </cell>
          <cell r="S124" t="str">
            <v>HB_VZ_Berufsgrundbildungsjahr</v>
          </cell>
        </row>
        <row r="125">
          <cell r="B125">
            <v>87</v>
          </cell>
          <cell r="D125">
            <v>66</v>
          </cell>
          <cell r="E125">
            <v>87</v>
          </cell>
          <cell r="G125">
            <v>66</v>
          </cell>
          <cell r="H125">
            <v>0</v>
          </cell>
          <cell r="J125">
            <v>0</v>
          </cell>
          <cell r="S125" t="str">
            <v>HB_VZ_Berufsfachschulen</v>
          </cell>
        </row>
        <row r="126">
          <cell r="B126">
            <v>32</v>
          </cell>
          <cell r="D126">
            <v>16</v>
          </cell>
          <cell r="E126">
            <v>32</v>
          </cell>
          <cell r="G126">
            <v>16</v>
          </cell>
          <cell r="H126">
            <v>0</v>
          </cell>
          <cell r="J126">
            <v>0</v>
          </cell>
          <cell r="S126" t="str">
            <v>HB_VZ_Fachoberschulen</v>
          </cell>
        </row>
        <row r="127">
          <cell r="B127">
            <v>7</v>
          </cell>
          <cell r="D127">
            <v>1</v>
          </cell>
          <cell r="E127">
            <v>7</v>
          </cell>
          <cell r="G127">
            <v>1</v>
          </cell>
          <cell r="H127">
            <v>0</v>
          </cell>
          <cell r="J127">
            <v>0</v>
          </cell>
          <cell r="S127" t="str">
            <v>HB_VZ_Fachgymnasien</v>
          </cell>
        </row>
        <row r="128">
          <cell r="B128">
            <v>16</v>
          </cell>
          <cell r="D128">
            <v>11</v>
          </cell>
          <cell r="E128">
            <v>14</v>
          </cell>
          <cell r="G128">
            <v>11</v>
          </cell>
          <cell r="H128">
            <v>2</v>
          </cell>
          <cell r="J128">
            <v>0</v>
          </cell>
          <cell r="S128" t="str">
            <v>HB_VZ_Fachschulen</v>
          </cell>
        </row>
        <row r="129">
          <cell r="B129">
            <v>149</v>
          </cell>
          <cell r="D129">
            <v>97</v>
          </cell>
          <cell r="E129">
            <v>147</v>
          </cell>
          <cell r="G129">
            <v>97</v>
          </cell>
          <cell r="H129">
            <v>2</v>
          </cell>
          <cell r="J129">
            <v>0</v>
          </cell>
          <cell r="S129" t="str">
            <v>HB_VZ_Zusammen</v>
          </cell>
        </row>
        <row r="130">
          <cell r="S130" t="str">
            <v>HB_VZ_leer</v>
          </cell>
        </row>
        <row r="131">
          <cell r="S131" t="str">
            <v>HB_TZ_leer</v>
          </cell>
        </row>
        <row r="132">
          <cell r="S132" t="str">
            <v>HB_TZ_leer</v>
          </cell>
        </row>
        <row r="133">
          <cell r="B133">
            <v>121</v>
          </cell>
          <cell r="D133">
            <v>64</v>
          </cell>
          <cell r="E133">
            <v>115</v>
          </cell>
          <cell r="G133">
            <v>59</v>
          </cell>
          <cell r="H133">
            <v>6</v>
          </cell>
          <cell r="J133">
            <v>5</v>
          </cell>
          <cell r="S133" t="str">
            <v>HB_TZ_Berufsschulen</v>
          </cell>
        </row>
        <row r="134">
          <cell r="B134">
            <v>121</v>
          </cell>
          <cell r="D134">
            <v>64</v>
          </cell>
          <cell r="E134">
            <v>115</v>
          </cell>
          <cell r="G134">
            <v>59</v>
          </cell>
          <cell r="H134">
            <v>6</v>
          </cell>
          <cell r="J134">
            <v>5</v>
          </cell>
          <cell r="S134" t="str">
            <v>HB_TZ_Zusammen</v>
          </cell>
        </row>
        <row r="135">
          <cell r="S135" t="str">
            <v>HB_TZ_leer</v>
          </cell>
        </row>
        <row r="136">
          <cell r="S136" t="str">
            <v>HH_TZ_leer</v>
          </cell>
        </row>
        <row r="137">
          <cell r="S137" t="str">
            <v>HH_Zusammen_leer</v>
          </cell>
        </row>
        <row r="138">
          <cell r="S138" t="str">
            <v>HH_Zusammen_leer</v>
          </cell>
        </row>
        <row r="139">
          <cell r="B139">
            <v>338</v>
          </cell>
          <cell r="D139">
            <v>190</v>
          </cell>
          <cell r="E139">
            <v>338</v>
          </cell>
          <cell r="G139">
            <v>190</v>
          </cell>
          <cell r="H139">
            <v>0</v>
          </cell>
          <cell r="J139">
            <v>0</v>
          </cell>
          <cell r="S139" t="str">
            <v>HH_Zusammen_Berufsschulen</v>
          </cell>
        </row>
        <row r="140">
          <cell r="B140">
            <v>106</v>
          </cell>
          <cell r="D140">
            <v>73</v>
          </cell>
          <cell r="E140">
            <v>106</v>
          </cell>
          <cell r="G140">
            <v>73</v>
          </cell>
          <cell r="H140">
            <v>0</v>
          </cell>
          <cell r="J140">
            <v>0</v>
          </cell>
          <cell r="S140" t="str">
            <v>HH_Zusammen_Berufsvorbereitungsjahr</v>
          </cell>
        </row>
        <row r="141">
          <cell r="B141">
            <v>325</v>
          </cell>
          <cell r="D141">
            <v>253</v>
          </cell>
          <cell r="E141">
            <v>304</v>
          </cell>
          <cell r="G141">
            <v>236</v>
          </cell>
          <cell r="H141">
            <v>21</v>
          </cell>
          <cell r="J141">
            <v>17</v>
          </cell>
          <cell r="S141" t="str">
            <v>HH_Zusammen_Berufsfachschulen</v>
          </cell>
        </row>
        <row r="142">
          <cell r="B142">
            <v>36</v>
          </cell>
          <cell r="D142">
            <v>20</v>
          </cell>
          <cell r="E142">
            <v>30</v>
          </cell>
          <cell r="G142">
            <v>18</v>
          </cell>
          <cell r="H142">
            <v>6</v>
          </cell>
          <cell r="J142">
            <v>2</v>
          </cell>
          <cell r="S142" t="str">
            <v>HH_Zusammen_Fachoberschulen</v>
          </cell>
        </row>
        <row r="143">
          <cell r="B143">
            <v>77</v>
          </cell>
          <cell r="D143">
            <v>42</v>
          </cell>
          <cell r="E143">
            <v>77</v>
          </cell>
          <cell r="G143">
            <v>42</v>
          </cell>
          <cell r="H143">
            <v>0</v>
          </cell>
          <cell r="J143">
            <v>0</v>
          </cell>
          <cell r="S143" t="str">
            <v>HH_Zusammen_Fachgymnasien</v>
          </cell>
        </row>
        <row r="144">
          <cell r="B144">
            <v>149</v>
          </cell>
          <cell r="D144">
            <v>95</v>
          </cell>
          <cell r="E144">
            <v>126</v>
          </cell>
          <cell r="G144">
            <v>82</v>
          </cell>
          <cell r="H144">
            <v>23</v>
          </cell>
          <cell r="J144">
            <v>13</v>
          </cell>
          <cell r="S144" t="str">
            <v>HH_Zusammen_Fachschulen</v>
          </cell>
        </row>
        <row r="145">
          <cell r="B145">
            <v>1031</v>
          </cell>
          <cell r="D145">
            <v>673</v>
          </cell>
          <cell r="E145">
            <v>981</v>
          </cell>
          <cell r="G145">
            <v>641</v>
          </cell>
          <cell r="H145">
            <v>50</v>
          </cell>
          <cell r="J145">
            <v>32</v>
          </cell>
          <cell r="S145" t="str">
            <v>HH_Zusammen_Zusammen</v>
          </cell>
        </row>
        <row r="146">
          <cell r="S146" t="str">
            <v>HH_Zusammen_leer</v>
          </cell>
        </row>
        <row r="147">
          <cell r="S147" t="str">
            <v>HH_VZ_leer</v>
          </cell>
        </row>
        <row r="148">
          <cell r="S148" t="str">
            <v>HH_VZ_leer</v>
          </cell>
        </row>
        <row r="149">
          <cell r="B149">
            <v>106</v>
          </cell>
          <cell r="D149">
            <v>73</v>
          </cell>
          <cell r="E149">
            <v>106</v>
          </cell>
          <cell r="G149">
            <v>73</v>
          </cell>
          <cell r="H149">
            <v>0</v>
          </cell>
          <cell r="J149">
            <v>0</v>
          </cell>
          <cell r="S149" t="str">
            <v>HH_VZ_Berufsvorbereitungsjahr</v>
          </cell>
        </row>
        <row r="150">
          <cell r="B150">
            <v>325</v>
          </cell>
          <cell r="D150">
            <v>253</v>
          </cell>
          <cell r="E150">
            <v>304</v>
          </cell>
          <cell r="G150">
            <v>236</v>
          </cell>
          <cell r="H150">
            <v>21</v>
          </cell>
          <cell r="J150">
            <v>17</v>
          </cell>
          <cell r="S150" t="str">
            <v>HH_VZ_Berufsfachschulen</v>
          </cell>
        </row>
        <row r="151">
          <cell r="B151">
            <v>36</v>
          </cell>
          <cell r="D151">
            <v>20</v>
          </cell>
          <cell r="E151">
            <v>30</v>
          </cell>
          <cell r="G151">
            <v>18</v>
          </cell>
          <cell r="H151">
            <v>6</v>
          </cell>
          <cell r="J151">
            <v>2</v>
          </cell>
          <cell r="S151" t="str">
            <v>HH_VZ_Fachoberschulen</v>
          </cell>
        </row>
        <row r="152">
          <cell r="B152">
            <v>77</v>
          </cell>
          <cell r="D152">
            <v>42</v>
          </cell>
          <cell r="E152">
            <v>77</v>
          </cell>
          <cell r="G152">
            <v>42</v>
          </cell>
          <cell r="H152">
            <v>0</v>
          </cell>
          <cell r="J152">
            <v>0</v>
          </cell>
          <cell r="S152" t="str">
            <v>HH_VZ_Fachgymnasien</v>
          </cell>
        </row>
        <row r="153">
          <cell r="B153">
            <v>141</v>
          </cell>
          <cell r="D153">
            <v>93</v>
          </cell>
          <cell r="E153">
            <v>118</v>
          </cell>
          <cell r="G153">
            <v>80</v>
          </cell>
          <cell r="H153">
            <v>23</v>
          </cell>
          <cell r="J153">
            <v>13</v>
          </cell>
          <cell r="S153" t="str">
            <v>HH_VZ_Fachschulen</v>
          </cell>
        </row>
        <row r="154">
          <cell r="B154">
            <v>685</v>
          </cell>
          <cell r="D154">
            <v>481</v>
          </cell>
          <cell r="E154">
            <v>635</v>
          </cell>
          <cell r="G154">
            <v>449</v>
          </cell>
          <cell r="H154">
            <v>50</v>
          </cell>
          <cell r="J154">
            <v>32</v>
          </cell>
          <cell r="S154" t="str">
            <v>HH_VZ_Zusammen</v>
          </cell>
        </row>
        <row r="155">
          <cell r="S155" t="str">
            <v>HH_VZ_leer</v>
          </cell>
        </row>
        <row r="156">
          <cell r="S156" t="str">
            <v>HH_TZ_leer</v>
          </cell>
        </row>
        <row r="157">
          <cell r="S157" t="str">
            <v>HH_TZ_leer</v>
          </cell>
        </row>
        <row r="158">
          <cell r="B158">
            <v>338</v>
          </cell>
          <cell r="D158">
            <v>190</v>
          </cell>
          <cell r="E158">
            <v>338</v>
          </cell>
          <cell r="G158">
            <v>190</v>
          </cell>
          <cell r="H158">
            <v>0</v>
          </cell>
          <cell r="J158">
            <v>0</v>
          </cell>
          <cell r="S158" t="str">
            <v>HH_TZ_Berufsschulen</v>
          </cell>
        </row>
        <row r="159">
          <cell r="B159">
            <v>8</v>
          </cell>
          <cell r="D159">
            <v>2</v>
          </cell>
          <cell r="E159">
            <v>8</v>
          </cell>
          <cell r="G159">
            <v>2</v>
          </cell>
          <cell r="H159">
            <v>0</v>
          </cell>
          <cell r="J159">
            <v>0</v>
          </cell>
          <cell r="S159" t="str">
            <v>HH_TZ_Fachschulen</v>
          </cell>
        </row>
        <row r="160">
          <cell r="B160">
            <v>346</v>
          </cell>
          <cell r="D160">
            <v>192</v>
          </cell>
          <cell r="E160">
            <v>346</v>
          </cell>
          <cell r="G160">
            <v>192</v>
          </cell>
          <cell r="H160">
            <v>0</v>
          </cell>
          <cell r="J160">
            <v>0</v>
          </cell>
          <cell r="S160" t="str">
            <v>HH_TZ_Zusammen</v>
          </cell>
        </row>
        <row r="161">
          <cell r="S161" t="str">
            <v>HH_TZ_leer</v>
          </cell>
        </row>
        <row r="162">
          <cell r="S162" t="str">
            <v>HE_TZ_leer</v>
          </cell>
        </row>
        <row r="163">
          <cell r="S163" t="str">
            <v>HE_Zusammen_leer</v>
          </cell>
        </row>
        <row r="164">
          <cell r="S164" t="str">
            <v>HE_Zusammen_leer</v>
          </cell>
        </row>
        <row r="165">
          <cell r="B165">
            <v>970</v>
          </cell>
          <cell r="D165">
            <v>639</v>
          </cell>
          <cell r="E165">
            <v>955</v>
          </cell>
          <cell r="G165">
            <v>628</v>
          </cell>
          <cell r="H165">
            <v>15</v>
          </cell>
          <cell r="J165">
            <v>11</v>
          </cell>
          <cell r="S165" t="str">
            <v>HE_Zusammen_Berufsschulen</v>
          </cell>
        </row>
        <row r="166">
          <cell r="B166">
            <v>172</v>
          </cell>
          <cell r="D166">
            <v>113</v>
          </cell>
          <cell r="E166">
            <v>172</v>
          </cell>
          <cell r="G166">
            <v>113</v>
          </cell>
          <cell r="H166">
            <v>0</v>
          </cell>
          <cell r="J166">
            <v>0</v>
          </cell>
          <cell r="S166" t="str">
            <v>HE_Zusammen_Berufsvorbereitungsjahr</v>
          </cell>
        </row>
        <row r="167">
          <cell r="B167">
            <v>95</v>
          </cell>
          <cell r="D167">
            <v>63</v>
          </cell>
          <cell r="E167">
            <v>93</v>
          </cell>
          <cell r="G167">
            <v>62</v>
          </cell>
          <cell r="H167">
            <v>2</v>
          </cell>
          <cell r="J167">
            <v>1</v>
          </cell>
          <cell r="S167" t="str">
            <v>HE_Zusammen_Berufsgrundbildungsjahr</v>
          </cell>
        </row>
        <row r="168">
          <cell r="B168">
            <v>503</v>
          </cell>
          <cell r="D168">
            <v>334</v>
          </cell>
          <cell r="E168">
            <v>453</v>
          </cell>
          <cell r="G168">
            <v>296</v>
          </cell>
          <cell r="H168">
            <v>50</v>
          </cell>
          <cell r="J168">
            <v>38</v>
          </cell>
          <cell r="S168" t="str">
            <v>HE_Zusammen_Berufsfachschulen</v>
          </cell>
        </row>
        <row r="169">
          <cell r="B169">
            <v>268</v>
          </cell>
          <cell r="D169">
            <v>176</v>
          </cell>
          <cell r="E169">
            <v>260</v>
          </cell>
          <cell r="G169">
            <v>170</v>
          </cell>
          <cell r="H169">
            <v>8</v>
          </cell>
          <cell r="J169">
            <v>6</v>
          </cell>
          <cell r="S169" t="str">
            <v>HE_Zusammen_Fachoberschulen</v>
          </cell>
        </row>
        <row r="170">
          <cell r="B170">
            <v>239</v>
          </cell>
          <cell r="D170">
            <v>157</v>
          </cell>
          <cell r="E170">
            <v>232</v>
          </cell>
          <cell r="G170">
            <v>152</v>
          </cell>
          <cell r="H170">
            <v>7</v>
          </cell>
          <cell r="J170">
            <v>5</v>
          </cell>
          <cell r="S170" t="str">
            <v>HE_Zusammen_Fachgymnasien</v>
          </cell>
        </row>
        <row r="171">
          <cell r="B171">
            <v>214</v>
          </cell>
          <cell r="D171">
            <v>145</v>
          </cell>
          <cell r="E171">
            <v>159</v>
          </cell>
          <cell r="G171">
            <v>105</v>
          </cell>
          <cell r="H171">
            <v>55</v>
          </cell>
          <cell r="J171">
            <v>40</v>
          </cell>
          <cell r="S171" t="str">
            <v>HE_Zusammen_Fachschulen</v>
          </cell>
        </row>
        <row r="172">
          <cell r="B172">
            <v>2461</v>
          </cell>
          <cell r="D172">
            <v>1627</v>
          </cell>
          <cell r="E172">
            <v>2324</v>
          </cell>
          <cell r="G172">
            <v>1526</v>
          </cell>
          <cell r="H172">
            <v>137</v>
          </cell>
          <cell r="J172">
            <v>101</v>
          </cell>
          <cell r="S172" t="str">
            <v>HE_Zusammen_Zusammen</v>
          </cell>
        </row>
        <row r="173">
          <cell r="S173" t="e">
            <v>#N/A</v>
          </cell>
        </row>
        <row r="174">
          <cell r="S174" t="e">
            <v>#N/A</v>
          </cell>
        </row>
        <row r="175">
          <cell r="S175" t="e">
            <v>#N/A</v>
          </cell>
        </row>
        <row r="176">
          <cell r="S176" t="str">
            <v>HE_VZ_Fußnoten siehe am Ende der Tabelle.</v>
          </cell>
        </row>
        <row r="177">
          <cell r="S177" t="str">
            <v>HE_VZ_leer</v>
          </cell>
        </row>
        <row r="178">
          <cell r="B178">
            <v>172</v>
          </cell>
          <cell r="D178">
            <v>113</v>
          </cell>
          <cell r="E178">
            <v>172</v>
          </cell>
          <cell r="G178">
            <v>113</v>
          </cell>
          <cell r="H178">
            <v>0</v>
          </cell>
          <cell r="J178">
            <v>0</v>
          </cell>
          <cell r="S178" t="str">
            <v>HE_VZ_Berufsvorbereitungsjahr</v>
          </cell>
        </row>
        <row r="179">
          <cell r="B179">
            <v>95</v>
          </cell>
          <cell r="D179">
            <v>63</v>
          </cell>
          <cell r="E179">
            <v>93</v>
          </cell>
          <cell r="G179">
            <v>62</v>
          </cell>
          <cell r="H179">
            <v>2</v>
          </cell>
          <cell r="J179">
            <v>1</v>
          </cell>
          <cell r="S179" t="str">
            <v>HE_VZ_Berufsgrundbildungsjahr</v>
          </cell>
        </row>
        <row r="180">
          <cell r="B180">
            <v>503</v>
          </cell>
          <cell r="D180">
            <v>334</v>
          </cell>
          <cell r="E180">
            <v>453</v>
          </cell>
          <cell r="G180">
            <v>296</v>
          </cell>
          <cell r="H180">
            <v>50</v>
          </cell>
          <cell r="J180">
            <v>38</v>
          </cell>
          <cell r="S180" t="str">
            <v>HE_VZ_Berufsfachschulen</v>
          </cell>
        </row>
        <row r="181">
          <cell r="B181">
            <v>268</v>
          </cell>
          <cell r="D181">
            <v>176</v>
          </cell>
          <cell r="E181">
            <v>260</v>
          </cell>
          <cell r="G181">
            <v>170</v>
          </cell>
          <cell r="H181">
            <v>8</v>
          </cell>
          <cell r="J181">
            <v>6</v>
          </cell>
          <cell r="S181" t="str">
            <v>HE_VZ_Fachoberschulen</v>
          </cell>
        </row>
        <row r="182">
          <cell r="B182">
            <v>239</v>
          </cell>
          <cell r="D182">
            <v>157</v>
          </cell>
          <cell r="E182">
            <v>232</v>
          </cell>
          <cell r="G182">
            <v>152</v>
          </cell>
          <cell r="H182">
            <v>7</v>
          </cell>
          <cell r="J182">
            <v>5</v>
          </cell>
          <cell r="S182" t="str">
            <v>HE_VZ_Fachgymnasien</v>
          </cell>
        </row>
        <row r="183">
          <cell r="B183">
            <v>178</v>
          </cell>
          <cell r="D183">
            <v>121</v>
          </cell>
          <cell r="E183">
            <v>128</v>
          </cell>
          <cell r="G183">
            <v>84</v>
          </cell>
          <cell r="H183">
            <v>50</v>
          </cell>
          <cell r="J183">
            <v>37</v>
          </cell>
          <cell r="S183" t="str">
            <v>HE_VZ_Fachschulen</v>
          </cell>
        </row>
        <row r="184">
          <cell r="B184">
            <v>1455</v>
          </cell>
          <cell r="D184">
            <v>964</v>
          </cell>
          <cell r="E184">
            <v>1338</v>
          </cell>
          <cell r="G184">
            <v>877</v>
          </cell>
          <cell r="H184">
            <v>117</v>
          </cell>
          <cell r="J184">
            <v>87</v>
          </cell>
          <cell r="S184" t="str">
            <v>HE_VZ_Zusammen</v>
          </cell>
        </row>
        <row r="185">
          <cell r="S185" t="str">
            <v>HE_VZ_leer</v>
          </cell>
        </row>
        <row r="186">
          <cell r="S186" t="str">
            <v>HE_TZ_leer</v>
          </cell>
        </row>
        <row r="187">
          <cell r="S187" t="str">
            <v>HE_TZ_leer</v>
          </cell>
        </row>
        <row r="188">
          <cell r="B188">
            <v>970</v>
          </cell>
          <cell r="D188">
            <v>639</v>
          </cell>
          <cell r="E188">
            <v>955</v>
          </cell>
          <cell r="G188">
            <v>628</v>
          </cell>
          <cell r="H188">
            <v>15</v>
          </cell>
          <cell r="J188">
            <v>11</v>
          </cell>
          <cell r="S188" t="str">
            <v>HE_TZ_Berufsschulen</v>
          </cell>
        </row>
        <row r="189">
          <cell r="B189">
            <v>36</v>
          </cell>
          <cell r="D189">
            <v>24</v>
          </cell>
          <cell r="E189">
            <v>31</v>
          </cell>
          <cell r="G189">
            <v>21</v>
          </cell>
          <cell r="H189">
            <v>5</v>
          </cell>
          <cell r="J189">
            <v>3</v>
          </cell>
          <cell r="S189" t="str">
            <v>HE_TZ_Fachschulen</v>
          </cell>
        </row>
        <row r="190">
          <cell r="B190">
            <v>1006</v>
          </cell>
          <cell r="D190">
            <v>663</v>
          </cell>
          <cell r="E190">
            <v>986</v>
          </cell>
          <cell r="G190">
            <v>649</v>
          </cell>
          <cell r="H190">
            <v>20</v>
          </cell>
          <cell r="J190">
            <v>14</v>
          </cell>
          <cell r="S190" t="str">
            <v>HE_TZ_Zusammen</v>
          </cell>
        </row>
        <row r="191">
          <cell r="S191" t="str">
            <v>HE_TZ_leer</v>
          </cell>
        </row>
        <row r="192">
          <cell r="S192" t="str">
            <v>MV_TZ_leer</v>
          </cell>
        </row>
        <row r="193">
          <cell r="S193" t="str">
            <v>MV_Zusammen_leer</v>
          </cell>
        </row>
        <row r="194">
          <cell r="S194" t="str">
            <v>MV_Zusammen_leer</v>
          </cell>
        </row>
        <row r="195">
          <cell r="B195">
            <v>47</v>
          </cell>
          <cell r="D195">
            <v>21</v>
          </cell>
          <cell r="E195">
            <v>46</v>
          </cell>
          <cell r="G195">
            <v>21</v>
          </cell>
          <cell r="H195">
            <v>1</v>
          </cell>
          <cell r="J195">
            <v>0</v>
          </cell>
          <cell r="S195" t="str">
            <v>MV_Zusammen_Berufsschulen</v>
          </cell>
        </row>
        <row r="196">
          <cell r="B196">
            <v>7</v>
          </cell>
          <cell r="D196">
            <v>4</v>
          </cell>
          <cell r="E196">
            <v>7</v>
          </cell>
          <cell r="G196">
            <v>4</v>
          </cell>
          <cell r="H196">
            <v>0</v>
          </cell>
          <cell r="J196">
            <v>0</v>
          </cell>
          <cell r="S196" t="str">
            <v>MV_Zusammen_Berufsvorbereitungsjahr</v>
          </cell>
        </row>
        <row r="197">
          <cell r="B197">
            <v>96</v>
          </cell>
          <cell r="D197">
            <v>54</v>
          </cell>
          <cell r="E197">
            <v>61</v>
          </cell>
          <cell r="G197">
            <v>25</v>
          </cell>
          <cell r="H197">
            <v>35</v>
          </cell>
          <cell r="J197">
            <v>29</v>
          </cell>
          <cell r="S197" t="str">
            <v>MV_Zusammen_Berufsfachschulen</v>
          </cell>
        </row>
        <row r="198">
          <cell r="B198">
            <v>5</v>
          </cell>
          <cell r="D198">
            <v>5</v>
          </cell>
          <cell r="E198">
            <v>5</v>
          </cell>
          <cell r="G198">
            <v>5</v>
          </cell>
          <cell r="H198">
            <v>0</v>
          </cell>
          <cell r="J198">
            <v>0</v>
          </cell>
          <cell r="S198" t="str">
            <v>MV_Zusammen_Fachoberschulen</v>
          </cell>
        </row>
        <row r="199">
          <cell r="B199">
            <v>17</v>
          </cell>
          <cell r="D199">
            <v>10</v>
          </cell>
          <cell r="E199">
            <v>17</v>
          </cell>
          <cell r="G199">
            <v>10</v>
          </cell>
          <cell r="H199">
            <v>0</v>
          </cell>
          <cell r="J199">
            <v>0</v>
          </cell>
          <cell r="S199" t="str">
            <v>MV_Zusammen_Fachgymnasien</v>
          </cell>
        </row>
        <row r="200">
          <cell r="B200">
            <v>21</v>
          </cell>
          <cell r="D200">
            <v>12</v>
          </cell>
          <cell r="E200">
            <v>12</v>
          </cell>
          <cell r="G200">
            <v>12</v>
          </cell>
          <cell r="H200">
            <v>9</v>
          </cell>
          <cell r="J200">
            <v>0</v>
          </cell>
          <cell r="S200" t="str">
            <v>MV_Zusammen_Fachschulen</v>
          </cell>
        </row>
        <row r="201">
          <cell r="B201">
            <v>193</v>
          </cell>
          <cell r="D201">
            <v>106</v>
          </cell>
          <cell r="E201">
            <v>148</v>
          </cell>
          <cell r="G201">
            <v>77</v>
          </cell>
          <cell r="H201">
            <v>45</v>
          </cell>
          <cell r="J201">
            <v>29</v>
          </cell>
          <cell r="S201" t="str">
            <v>MV_Zusammen_Zusammen</v>
          </cell>
        </row>
        <row r="202">
          <cell r="S202" t="str">
            <v>MV_Zusammen_leer</v>
          </cell>
        </row>
        <row r="203">
          <cell r="S203" t="str">
            <v>MV_VZ_leer</v>
          </cell>
        </row>
        <row r="204">
          <cell r="S204" t="str">
            <v>MV_VZ_leer</v>
          </cell>
        </row>
        <row r="205">
          <cell r="B205">
            <v>96</v>
          </cell>
          <cell r="D205">
            <v>54</v>
          </cell>
          <cell r="E205">
            <v>61</v>
          </cell>
          <cell r="G205">
            <v>25</v>
          </cell>
          <cell r="H205">
            <v>35</v>
          </cell>
          <cell r="J205">
            <v>29</v>
          </cell>
          <cell r="S205" t="str">
            <v>MV_VZ_Berufsfachschulen</v>
          </cell>
        </row>
        <row r="206">
          <cell r="B206">
            <v>5</v>
          </cell>
          <cell r="D206">
            <v>5</v>
          </cell>
          <cell r="E206">
            <v>5</v>
          </cell>
          <cell r="G206">
            <v>5</v>
          </cell>
          <cell r="H206">
            <v>0</v>
          </cell>
          <cell r="J206">
            <v>0</v>
          </cell>
          <cell r="S206" t="str">
            <v>MV_VZ_Fachoberschulen</v>
          </cell>
        </row>
        <row r="207">
          <cell r="B207">
            <v>17</v>
          </cell>
          <cell r="D207">
            <v>10</v>
          </cell>
          <cell r="E207">
            <v>17</v>
          </cell>
          <cell r="G207">
            <v>10</v>
          </cell>
          <cell r="H207">
            <v>0</v>
          </cell>
          <cell r="J207">
            <v>0</v>
          </cell>
          <cell r="S207" t="str">
            <v>MV_VZ_Fachgymnasien</v>
          </cell>
        </row>
        <row r="208">
          <cell r="B208">
            <v>19</v>
          </cell>
          <cell r="D208">
            <v>10</v>
          </cell>
          <cell r="E208">
            <v>10</v>
          </cell>
          <cell r="G208">
            <v>10</v>
          </cell>
          <cell r="H208">
            <v>9</v>
          </cell>
          <cell r="J208">
            <v>0</v>
          </cell>
          <cell r="S208" t="str">
            <v>MV_VZ_Fachschulen</v>
          </cell>
        </row>
        <row r="209">
          <cell r="B209">
            <v>137</v>
          </cell>
          <cell r="D209">
            <v>79</v>
          </cell>
          <cell r="E209">
            <v>93</v>
          </cell>
          <cell r="G209">
            <v>50</v>
          </cell>
          <cell r="H209">
            <v>44</v>
          </cell>
          <cell r="J209">
            <v>29</v>
          </cell>
          <cell r="S209" t="str">
            <v>MV_VZ_Zusammen</v>
          </cell>
        </row>
        <row r="210">
          <cell r="S210" t="str">
            <v>MV_VZ_leer</v>
          </cell>
        </row>
        <row r="211">
          <cell r="S211" t="str">
            <v>MV_TZ_leer</v>
          </cell>
        </row>
        <row r="212">
          <cell r="S212" t="str">
            <v>MV_TZ_leer</v>
          </cell>
        </row>
        <row r="213">
          <cell r="B213">
            <v>47</v>
          </cell>
          <cell r="D213">
            <v>21</v>
          </cell>
          <cell r="E213">
            <v>46</v>
          </cell>
          <cell r="G213">
            <v>21</v>
          </cell>
          <cell r="H213">
            <v>1</v>
          </cell>
          <cell r="J213">
            <v>0</v>
          </cell>
          <cell r="S213" t="str">
            <v>MV_TZ_Berufsschulen</v>
          </cell>
        </row>
        <row r="214">
          <cell r="B214">
            <v>7</v>
          </cell>
          <cell r="D214">
            <v>4</v>
          </cell>
          <cell r="E214">
            <v>7</v>
          </cell>
          <cell r="G214">
            <v>4</v>
          </cell>
          <cell r="H214">
            <v>0</v>
          </cell>
          <cell r="J214">
            <v>0</v>
          </cell>
          <cell r="S214" t="str">
            <v>MV_TZ_Berufsvorbereitungsjahr</v>
          </cell>
        </row>
        <row r="215">
          <cell r="B215">
            <v>2</v>
          </cell>
          <cell r="D215">
            <v>2</v>
          </cell>
          <cell r="E215">
            <v>2</v>
          </cell>
          <cell r="G215">
            <v>2</v>
          </cell>
          <cell r="H215">
            <v>0</v>
          </cell>
          <cell r="J215">
            <v>0</v>
          </cell>
          <cell r="S215" t="str">
            <v>MV_TZ_Fachschulen</v>
          </cell>
        </row>
        <row r="216">
          <cell r="B216">
            <v>56</v>
          </cell>
          <cell r="D216">
            <v>27</v>
          </cell>
          <cell r="E216">
            <v>55</v>
          </cell>
          <cell r="G216">
            <v>27</v>
          </cell>
          <cell r="H216">
            <v>1</v>
          </cell>
          <cell r="J216">
            <v>0</v>
          </cell>
          <cell r="S216" t="str">
            <v>MV_TZ_Zusammen</v>
          </cell>
        </row>
        <row r="217">
          <cell r="S217" t="str">
            <v>MV_TZ_leer</v>
          </cell>
        </row>
        <row r="218">
          <cell r="S218" t="str">
            <v>NI_TZ_leer</v>
          </cell>
        </row>
        <row r="219">
          <cell r="S219" t="str">
            <v>NI_Zusammen_leer</v>
          </cell>
        </row>
        <row r="220">
          <cell r="S220" t="str">
            <v>NI_Zusammen_leer</v>
          </cell>
        </row>
        <row r="221">
          <cell r="B221">
            <v>1053</v>
          </cell>
          <cell r="D221">
            <v>581</v>
          </cell>
          <cell r="E221">
            <v>1051</v>
          </cell>
          <cell r="G221">
            <v>579</v>
          </cell>
          <cell r="H221">
            <v>2</v>
          </cell>
          <cell r="J221">
            <v>2</v>
          </cell>
          <cell r="S221" t="str">
            <v>NI_Zusammen_Berufsschulen</v>
          </cell>
        </row>
        <row r="222">
          <cell r="B222">
            <v>260</v>
          </cell>
          <cell r="D222">
            <v>193</v>
          </cell>
          <cell r="E222">
            <v>250</v>
          </cell>
          <cell r="G222">
            <v>185</v>
          </cell>
          <cell r="H222">
            <v>10</v>
          </cell>
          <cell r="J222">
            <v>8</v>
          </cell>
          <cell r="S222" t="str">
            <v>NI_Zusammen_Berufsvorbereitungsjahr</v>
          </cell>
        </row>
        <row r="223">
          <cell r="B223">
            <v>123</v>
          </cell>
          <cell r="D223">
            <v>42</v>
          </cell>
          <cell r="E223">
            <v>122</v>
          </cell>
          <cell r="G223">
            <v>42</v>
          </cell>
          <cell r="H223">
            <v>1</v>
          </cell>
          <cell r="J223">
            <v>0</v>
          </cell>
          <cell r="S223" t="str">
            <v>NI_Zusammen_Berufsgrundbildungsjahr</v>
          </cell>
        </row>
        <row r="224">
          <cell r="B224">
            <v>1509</v>
          </cell>
          <cell r="D224">
            <v>1204</v>
          </cell>
          <cell r="E224">
            <v>1161</v>
          </cell>
          <cell r="G224">
            <v>948</v>
          </cell>
          <cell r="H224">
            <v>348</v>
          </cell>
          <cell r="J224">
            <v>256</v>
          </cell>
          <cell r="S224" t="str">
            <v>NI_Zusammen_Berufsfachschulen</v>
          </cell>
        </row>
        <row r="225">
          <cell r="B225">
            <v>190</v>
          </cell>
          <cell r="D225">
            <v>98</v>
          </cell>
          <cell r="E225">
            <v>165</v>
          </cell>
          <cell r="G225">
            <v>82</v>
          </cell>
          <cell r="H225">
            <v>25</v>
          </cell>
          <cell r="J225">
            <v>16</v>
          </cell>
          <cell r="S225" t="str">
            <v>NI_Zusammen_Fachoberschulen</v>
          </cell>
        </row>
        <row r="226">
          <cell r="B226">
            <v>363</v>
          </cell>
          <cell r="D226">
            <v>245</v>
          </cell>
          <cell r="E226">
            <v>363</v>
          </cell>
          <cell r="G226">
            <v>245</v>
          </cell>
          <cell r="H226">
            <v>0</v>
          </cell>
          <cell r="J226">
            <v>0</v>
          </cell>
          <cell r="S226" t="str">
            <v>NI_Zusammen_Fachgymnasien</v>
          </cell>
        </row>
        <row r="227">
          <cell r="B227">
            <v>10</v>
          </cell>
          <cell r="D227">
            <v>6</v>
          </cell>
          <cell r="E227">
            <v>8</v>
          </cell>
          <cell r="G227">
            <v>5</v>
          </cell>
          <cell r="H227">
            <v>2</v>
          </cell>
          <cell r="J227">
            <v>1</v>
          </cell>
          <cell r="S227" t="str">
            <v>NI_Zusammen_Berufsober-/Techn. Oberschulen</v>
          </cell>
        </row>
        <row r="228">
          <cell r="B228">
            <v>328</v>
          </cell>
          <cell r="D228">
            <v>234</v>
          </cell>
          <cell r="E228">
            <v>170</v>
          </cell>
          <cell r="G228">
            <v>117</v>
          </cell>
          <cell r="H228">
            <v>158</v>
          </cell>
          <cell r="J228">
            <v>117</v>
          </cell>
          <cell r="S228" t="str">
            <v>NI_Zusammen_Fachschulen</v>
          </cell>
        </row>
        <row r="229">
          <cell r="B229">
            <v>3836</v>
          </cell>
          <cell r="D229">
            <v>2603</v>
          </cell>
          <cell r="E229">
            <v>3290</v>
          </cell>
          <cell r="G229">
            <v>2203</v>
          </cell>
          <cell r="H229">
            <v>546</v>
          </cell>
          <cell r="J229">
            <v>400</v>
          </cell>
          <cell r="S229" t="str">
            <v>NI_Zusammen_Zusammen</v>
          </cell>
        </row>
        <row r="230">
          <cell r="S230" t="str">
            <v>NI_Zusammen_leer</v>
          </cell>
        </row>
        <row r="231">
          <cell r="S231" t="str">
            <v>NI_VZ_leer</v>
          </cell>
        </row>
        <row r="232">
          <cell r="S232" t="str">
            <v>NI_VZ_leer</v>
          </cell>
        </row>
        <row r="233">
          <cell r="B233">
            <v>260</v>
          </cell>
          <cell r="D233">
            <v>193</v>
          </cell>
          <cell r="E233">
            <v>250</v>
          </cell>
          <cell r="G233">
            <v>185</v>
          </cell>
          <cell r="H233">
            <v>10</v>
          </cell>
          <cell r="J233">
            <v>8</v>
          </cell>
          <cell r="S233" t="str">
            <v>NI_VZ_Berufsvorbereitungsjahr</v>
          </cell>
        </row>
        <row r="234">
          <cell r="B234">
            <v>123</v>
          </cell>
          <cell r="D234">
            <v>42</v>
          </cell>
          <cell r="E234">
            <v>122</v>
          </cell>
          <cell r="G234">
            <v>42</v>
          </cell>
          <cell r="H234">
            <v>1</v>
          </cell>
          <cell r="J234">
            <v>0</v>
          </cell>
          <cell r="S234" t="str">
            <v>NI_VZ_Berufsgrundbildungsjahr</v>
          </cell>
        </row>
        <row r="235">
          <cell r="B235">
            <v>1508</v>
          </cell>
          <cell r="D235">
            <v>1203</v>
          </cell>
          <cell r="E235">
            <v>1161</v>
          </cell>
          <cell r="G235">
            <v>948</v>
          </cell>
          <cell r="H235">
            <v>347</v>
          </cell>
          <cell r="J235">
            <v>255</v>
          </cell>
          <cell r="S235" t="str">
            <v>NI_VZ_Berufsfachschulen</v>
          </cell>
        </row>
        <row r="236">
          <cell r="B236">
            <v>159</v>
          </cell>
          <cell r="D236">
            <v>80</v>
          </cell>
          <cell r="E236">
            <v>141</v>
          </cell>
          <cell r="G236">
            <v>68</v>
          </cell>
          <cell r="H236">
            <v>18</v>
          </cell>
          <cell r="J236">
            <v>12</v>
          </cell>
          <cell r="S236" t="str">
            <v>NI_VZ_Fachoberschulen</v>
          </cell>
        </row>
        <row r="237">
          <cell r="B237">
            <v>363</v>
          </cell>
          <cell r="D237">
            <v>245</v>
          </cell>
          <cell r="E237">
            <v>363</v>
          </cell>
          <cell r="G237">
            <v>245</v>
          </cell>
          <cell r="H237">
            <v>0</v>
          </cell>
          <cell r="J237">
            <v>0</v>
          </cell>
          <cell r="S237" t="str">
            <v>NI_VZ_Fachgymnasien</v>
          </cell>
        </row>
        <row r="238">
          <cell r="B238">
            <v>10</v>
          </cell>
          <cell r="D238">
            <v>6</v>
          </cell>
          <cell r="E238">
            <v>8</v>
          </cell>
          <cell r="G238">
            <v>5</v>
          </cell>
          <cell r="H238">
            <v>2</v>
          </cell>
          <cell r="J238">
            <v>1</v>
          </cell>
          <cell r="S238" t="str">
            <v>NI_VZ_Berufsober-/Techn. Oberschulen</v>
          </cell>
        </row>
        <row r="239">
          <cell r="B239">
            <v>298</v>
          </cell>
          <cell r="D239">
            <v>220</v>
          </cell>
          <cell r="E239">
            <v>156</v>
          </cell>
          <cell r="G239">
            <v>111</v>
          </cell>
          <cell r="H239">
            <v>142</v>
          </cell>
          <cell r="J239">
            <v>109</v>
          </cell>
          <cell r="S239" t="str">
            <v>NI_VZ_Fachschulen</v>
          </cell>
        </row>
        <row r="240">
          <cell r="B240">
            <v>2721</v>
          </cell>
          <cell r="D240">
            <v>1989</v>
          </cell>
          <cell r="E240">
            <v>2201</v>
          </cell>
          <cell r="G240">
            <v>1604</v>
          </cell>
          <cell r="H240">
            <v>520</v>
          </cell>
          <cell r="J240">
            <v>385</v>
          </cell>
          <cell r="S240" t="str">
            <v>NI_VZ_Zusammen</v>
          </cell>
        </row>
        <row r="241">
          <cell r="S241" t="str">
            <v>NI_VZ_leer</v>
          </cell>
        </row>
        <row r="242">
          <cell r="S242" t="str">
            <v>NI_TZ_leer</v>
          </cell>
        </row>
        <row r="243">
          <cell r="S243" t="str">
            <v>NI_TZ_leer</v>
          </cell>
        </row>
        <row r="244">
          <cell r="B244">
            <v>1053</v>
          </cell>
          <cell r="D244">
            <v>581</v>
          </cell>
          <cell r="E244">
            <v>1051</v>
          </cell>
          <cell r="G244">
            <v>579</v>
          </cell>
          <cell r="H244">
            <v>2</v>
          </cell>
          <cell r="J244">
            <v>2</v>
          </cell>
          <cell r="S244" t="str">
            <v>NI_TZ_Berufsschulen</v>
          </cell>
        </row>
        <row r="245">
          <cell r="B245">
            <v>1</v>
          </cell>
          <cell r="D245">
            <v>1</v>
          </cell>
          <cell r="E245">
            <v>0</v>
          </cell>
          <cell r="G245">
            <v>0</v>
          </cell>
          <cell r="H245">
            <v>1</v>
          </cell>
          <cell r="J245">
            <v>1</v>
          </cell>
          <cell r="S245" t="str">
            <v>NI_TZ_Berufsfachschulen</v>
          </cell>
        </row>
        <row r="246">
          <cell r="B246">
            <v>31</v>
          </cell>
          <cell r="D246">
            <v>18</v>
          </cell>
          <cell r="E246">
            <v>24</v>
          </cell>
          <cell r="G246">
            <v>14</v>
          </cell>
          <cell r="H246">
            <v>7</v>
          </cell>
          <cell r="J246">
            <v>4</v>
          </cell>
          <cell r="S246" t="str">
            <v>NI_TZ_Fachoberschulen</v>
          </cell>
        </row>
        <row r="247">
          <cell r="B247">
            <v>30</v>
          </cell>
          <cell r="D247">
            <v>14</v>
          </cell>
          <cell r="E247">
            <v>14</v>
          </cell>
          <cell r="G247">
            <v>6</v>
          </cell>
          <cell r="H247">
            <v>16</v>
          </cell>
          <cell r="J247">
            <v>8</v>
          </cell>
          <cell r="S247" t="str">
            <v>NI_TZ_Fachschulen</v>
          </cell>
        </row>
        <row r="248">
          <cell r="B248">
            <v>1115</v>
          </cell>
          <cell r="D248">
            <v>614</v>
          </cell>
          <cell r="E248">
            <v>1089</v>
          </cell>
          <cell r="G248">
            <v>599</v>
          </cell>
          <cell r="H248">
            <v>26</v>
          </cell>
          <cell r="J248">
            <v>15</v>
          </cell>
          <cell r="S248" t="str">
            <v>NI_TZ_Zusammen</v>
          </cell>
        </row>
        <row r="249">
          <cell r="S249" t="str">
            <v>NW_TZ_Zusammen</v>
          </cell>
        </row>
        <row r="250">
          <cell r="S250" t="str">
            <v>NW_Zusammen_Zusammen</v>
          </cell>
        </row>
        <row r="251">
          <cell r="S251" t="str">
            <v>NW_Zusammen_leer</v>
          </cell>
        </row>
        <row r="252">
          <cell r="B252">
            <v>2258</v>
          </cell>
          <cell r="D252">
            <v>1398</v>
          </cell>
          <cell r="E252">
            <v>2131</v>
          </cell>
          <cell r="G252">
            <v>1331</v>
          </cell>
          <cell r="H252">
            <v>127</v>
          </cell>
          <cell r="J252">
            <v>67</v>
          </cell>
          <cell r="S252" t="str">
            <v>NW_Zusammen_Berufsschulen</v>
          </cell>
        </row>
        <row r="253">
          <cell r="B253">
            <v>152</v>
          </cell>
          <cell r="D253">
            <v>114</v>
          </cell>
          <cell r="E253">
            <v>131</v>
          </cell>
          <cell r="G253">
            <v>103</v>
          </cell>
          <cell r="H253">
            <v>21</v>
          </cell>
          <cell r="J253">
            <v>11</v>
          </cell>
          <cell r="S253" t="str">
            <v>NW_Zusammen_Berufsvorbereitungsjahr</v>
          </cell>
        </row>
        <row r="254">
          <cell r="B254">
            <v>295</v>
          </cell>
          <cell r="D254">
            <v>216</v>
          </cell>
          <cell r="E254">
            <v>275</v>
          </cell>
          <cell r="G254">
            <v>206</v>
          </cell>
          <cell r="H254">
            <v>20</v>
          </cell>
          <cell r="J254">
            <v>10</v>
          </cell>
          <cell r="S254" t="str">
            <v>NW_Zusammen_Berufsgrundbildungsjahr</v>
          </cell>
        </row>
        <row r="255">
          <cell r="B255">
            <v>2424</v>
          </cell>
          <cell r="D255">
            <v>1875</v>
          </cell>
          <cell r="E255">
            <v>2001</v>
          </cell>
          <cell r="G255">
            <v>1553</v>
          </cell>
          <cell r="H255">
            <v>423</v>
          </cell>
          <cell r="J255">
            <v>322</v>
          </cell>
          <cell r="S255" t="str">
            <v>NW_Zusammen_Berufsfachschulen</v>
          </cell>
        </row>
        <row r="256">
          <cell r="B256">
            <v>240</v>
          </cell>
          <cell r="D256">
            <v>170</v>
          </cell>
          <cell r="E256">
            <v>204</v>
          </cell>
          <cell r="G256">
            <v>140</v>
          </cell>
          <cell r="H256">
            <v>36</v>
          </cell>
          <cell r="J256">
            <v>30</v>
          </cell>
          <cell r="S256" t="str">
            <v>NW_Zusammen_Fachoberschulen</v>
          </cell>
        </row>
        <row r="257">
          <cell r="B257">
            <v>662</v>
          </cell>
          <cell r="D257">
            <v>492</v>
          </cell>
          <cell r="E257">
            <v>361</v>
          </cell>
          <cell r="G257">
            <v>269</v>
          </cell>
          <cell r="H257">
            <v>301</v>
          </cell>
          <cell r="J257">
            <v>223</v>
          </cell>
          <cell r="S257" t="str">
            <v>NW_Zusammen_Fachschulen</v>
          </cell>
        </row>
        <row r="258">
          <cell r="B258">
            <v>6031</v>
          </cell>
          <cell r="D258">
            <v>4265</v>
          </cell>
          <cell r="E258">
            <v>5103</v>
          </cell>
          <cell r="G258">
            <v>3602</v>
          </cell>
          <cell r="H258">
            <v>928</v>
          </cell>
          <cell r="J258">
            <v>663</v>
          </cell>
          <cell r="S258" t="str">
            <v>NW_Zusammen_Zusammen</v>
          </cell>
        </row>
        <row r="259">
          <cell r="S259" t="str">
            <v>NW_Zusammen_leer</v>
          </cell>
        </row>
        <row r="260">
          <cell r="S260" t="str">
            <v>NW_VZ_leer</v>
          </cell>
        </row>
        <row r="261">
          <cell r="S261" t="str">
            <v>NW_VZ_leer</v>
          </cell>
        </row>
        <row r="262">
          <cell r="B262">
            <v>152</v>
          </cell>
          <cell r="D262">
            <v>114</v>
          </cell>
          <cell r="E262">
            <v>131</v>
          </cell>
          <cell r="G262">
            <v>103</v>
          </cell>
          <cell r="H262">
            <v>21</v>
          </cell>
          <cell r="J262">
            <v>11</v>
          </cell>
          <cell r="S262" t="str">
            <v>NW_VZ_Berufsvorbereitungsjahr</v>
          </cell>
        </row>
        <row r="263">
          <cell r="B263">
            <v>295</v>
          </cell>
          <cell r="D263">
            <v>216</v>
          </cell>
          <cell r="E263">
            <v>275</v>
          </cell>
          <cell r="G263">
            <v>206</v>
          </cell>
          <cell r="H263">
            <v>20</v>
          </cell>
          <cell r="J263">
            <v>10</v>
          </cell>
          <cell r="S263" t="str">
            <v>NW_VZ_Berufsgrundbildungsjahr</v>
          </cell>
        </row>
        <row r="264">
          <cell r="B264">
            <v>2424</v>
          </cell>
          <cell r="D264">
            <v>1875</v>
          </cell>
          <cell r="E264">
            <v>2001</v>
          </cell>
          <cell r="G264">
            <v>1553</v>
          </cell>
          <cell r="H264">
            <v>423</v>
          </cell>
          <cell r="J264">
            <v>322</v>
          </cell>
          <cell r="S264" t="str">
            <v>NW_VZ_Berufsfachschulen</v>
          </cell>
        </row>
        <row r="265">
          <cell r="B265">
            <v>170</v>
          </cell>
          <cell r="D265">
            <v>117</v>
          </cell>
          <cell r="E265">
            <v>146</v>
          </cell>
          <cell r="G265">
            <v>97</v>
          </cell>
          <cell r="H265">
            <v>24</v>
          </cell>
          <cell r="J265">
            <v>20</v>
          </cell>
          <cell r="S265" t="str">
            <v>NW_VZ_Fachoberschulen</v>
          </cell>
        </row>
        <row r="266">
          <cell r="B266">
            <v>533</v>
          </cell>
          <cell r="D266">
            <v>414</v>
          </cell>
          <cell r="E266">
            <v>260</v>
          </cell>
          <cell r="G266">
            <v>209</v>
          </cell>
          <cell r="H266">
            <v>273</v>
          </cell>
          <cell r="J266">
            <v>205</v>
          </cell>
          <cell r="S266" t="str">
            <v>NW_VZ_Fachschulen</v>
          </cell>
        </row>
        <row r="267">
          <cell r="B267">
            <v>3574</v>
          </cell>
          <cell r="D267">
            <v>2736</v>
          </cell>
          <cell r="E267">
            <v>2813</v>
          </cell>
          <cell r="G267">
            <v>2168</v>
          </cell>
          <cell r="H267">
            <v>761</v>
          </cell>
          <cell r="J267">
            <v>568</v>
          </cell>
          <cell r="S267" t="str">
            <v>NW_VZ_Zusammen</v>
          </cell>
        </row>
        <row r="268">
          <cell r="S268" t="str">
            <v>NW_VZ_leer</v>
          </cell>
        </row>
        <row r="269">
          <cell r="S269" t="str">
            <v>NW_TZ_leer</v>
          </cell>
        </row>
        <row r="270">
          <cell r="S270" t="str">
            <v>NW_TZ_leer</v>
          </cell>
        </row>
        <row r="271">
          <cell r="B271">
            <v>2258</v>
          </cell>
          <cell r="D271">
            <v>1398</v>
          </cell>
          <cell r="E271">
            <v>2131</v>
          </cell>
          <cell r="G271">
            <v>1331</v>
          </cell>
          <cell r="H271">
            <v>127</v>
          </cell>
          <cell r="J271">
            <v>67</v>
          </cell>
          <cell r="S271" t="str">
            <v>NW_TZ_Berufsschulen</v>
          </cell>
        </row>
        <row r="272">
          <cell r="B272">
            <v>70</v>
          </cell>
          <cell r="D272">
            <v>53</v>
          </cell>
          <cell r="E272">
            <v>58</v>
          </cell>
          <cell r="G272">
            <v>43</v>
          </cell>
          <cell r="H272">
            <v>12</v>
          </cell>
          <cell r="J272">
            <v>10</v>
          </cell>
          <cell r="S272" t="str">
            <v>NW_TZ_Fachoberschulen</v>
          </cell>
        </row>
        <row r="273">
          <cell r="B273">
            <v>129</v>
          </cell>
          <cell r="D273">
            <v>78</v>
          </cell>
          <cell r="E273">
            <v>101</v>
          </cell>
          <cell r="G273">
            <v>60</v>
          </cell>
          <cell r="H273">
            <v>28</v>
          </cell>
          <cell r="J273">
            <v>18</v>
          </cell>
          <cell r="S273" t="str">
            <v>NW_TZ_Fachschulen</v>
          </cell>
        </row>
        <row r="274">
          <cell r="B274">
            <v>2457</v>
          </cell>
          <cell r="D274">
            <v>1529</v>
          </cell>
          <cell r="E274">
            <v>2290</v>
          </cell>
          <cell r="G274">
            <v>1434</v>
          </cell>
          <cell r="H274">
            <v>167</v>
          </cell>
          <cell r="J274">
            <v>95</v>
          </cell>
          <cell r="S274" t="str">
            <v>NW_TZ_Zusammen</v>
          </cell>
        </row>
        <row r="275">
          <cell r="S275" t="str">
            <v>NW_TZ_leer</v>
          </cell>
        </row>
        <row r="276">
          <cell r="S276" t="str">
            <v>RP_TZ_leer</v>
          </cell>
        </row>
        <row r="277">
          <cell r="S277" t="str">
            <v>RP_Zusammen_leer</v>
          </cell>
        </row>
        <row r="278">
          <cell r="S278" t="str">
            <v>RP_Zusammen_leer</v>
          </cell>
        </row>
        <row r="279">
          <cell r="B279">
            <v>581</v>
          </cell>
          <cell r="D279">
            <v>308</v>
          </cell>
          <cell r="E279">
            <v>560</v>
          </cell>
          <cell r="G279">
            <v>290</v>
          </cell>
          <cell r="H279">
            <v>21</v>
          </cell>
          <cell r="J279">
            <v>18</v>
          </cell>
          <cell r="S279" t="str">
            <v>RP_Zusammen_Berufsschulen</v>
          </cell>
        </row>
        <row r="280">
          <cell r="B280">
            <v>89</v>
          </cell>
          <cell r="D280">
            <v>56</v>
          </cell>
          <cell r="E280">
            <v>80</v>
          </cell>
          <cell r="G280">
            <v>48</v>
          </cell>
          <cell r="H280">
            <v>9</v>
          </cell>
          <cell r="J280">
            <v>8</v>
          </cell>
          <cell r="S280" t="str">
            <v>RP_Zusammen_Berufsvorbereitungsjahr</v>
          </cell>
        </row>
        <row r="281">
          <cell r="B281">
            <v>117</v>
          </cell>
          <cell r="D281">
            <v>94</v>
          </cell>
          <cell r="E281">
            <v>113</v>
          </cell>
          <cell r="G281">
            <v>90</v>
          </cell>
          <cell r="H281">
            <v>4</v>
          </cell>
          <cell r="J281">
            <v>4</v>
          </cell>
          <cell r="S281" t="str">
            <v>RP_Zusammen_Berufsgrundbildungsjahr</v>
          </cell>
        </row>
        <row r="282">
          <cell r="B282">
            <v>471</v>
          </cell>
          <cell r="D282">
            <v>348</v>
          </cell>
          <cell r="E282">
            <v>379</v>
          </cell>
          <cell r="G282">
            <v>281</v>
          </cell>
          <cell r="H282">
            <v>92</v>
          </cell>
          <cell r="J282">
            <v>67</v>
          </cell>
          <cell r="S282" t="str">
            <v>RP_Zusammen_Berufsfachschulen</v>
          </cell>
        </row>
        <row r="283">
          <cell r="B283">
            <v>43</v>
          </cell>
          <cell r="D283">
            <v>24</v>
          </cell>
          <cell r="E283">
            <v>40</v>
          </cell>
          <cell r="G283">
            <v>21</v>
          </cell>
          <cell r="H283">
            <v>3</v>
          </cell>
          <cell r="J283">
            <v>3</v>
          </cell>
          <cell r="S283" t="str">
            <v>RP_Zusammen_Fachoberschulen</v>
          </cell>
        </row>
        <row r="284">
          <cell r="B284">
            <v>118</v>
          </cell>
          <cell r="D284">
            <v>78</v>
          </cell>
          <cell r="E284">
            <v>118</v>
          </cell>
          <cell r="G284">
            <v>78</v>
          </cell>
          <cell r="H284">
            <v>0</v>
          </cell>
          <cell r="J284">
            <v>0</v>
          </cell>
          <cell r="S284" t="str">
            <v>RP_Zusammen_Fachgymnasien</v>
          </cell>
        </row>
        <row r="285">
          <cell r="B285">
            <v>229</v>
          </cell>
          <cell r="D285">
            <v>148</v>
          </cell>
          <cell r="E285">
            <v>139</v>
          </cell>
          <cell r="G285">
            <v>74</v>
          </cell>
          <cell r="H285">
            <v>90</v>
          </cell>
          <cell r="J285">
            <v>74</v>
          </cell>
          <cell r="S285" t="str">
            <v>RP_Zusammen_Fachschulen</v>
          </cell>
        </row>
        <row r="286">
          <cell r="B286">
            <v>1648</v>
          </cell>
          <cell r="D286">
            <v>1056</v>
          </cell>
          <cell r="E286">
            <v>1429</v>
          </cell>
          <cell r="G286">
            <v>882</v>
          </cell>
          <cell r="H286">
            <v>219</v>
          </cell>
          <cell r="J286">
            <v>174</v>
          </cell>
          <cell r="S286" t="str">
            <v>RP_Zusammen_Zusammen</v>
          </cell>
        </row>
        <row r="287">
          <cell r="S287" t="str">
            <v>RP_Zusammen_leer</v>
          </cell>
        </row>
        <row r="288">
          <cell r="S288" t="str">
            <v>RP_VZ_leer</v>
          </cell>
        </row>
        <row r="289">
          <cell r="S289" t="str">
            <v>RP_VZ_leer</v>
          </cell>
        </row>
        <row r="290">
          <cell r="B290">
            <v>77</v>
          </cell>
          <cell r="D290">
            <v>47</v>
          </cell>
          <cell r="E290">
            <v>74</v>
          </cell>
          <cell r="G290">
            <v>44</v>
          </cell>
          <cell r="H290">
            <v>3</v>
          </cell>
          <cell r="J290">
            <v>3</v>
          </cell>
          <cell r="S290" t="str">
            <v>RP_VZ_Berufsvorbereitungsjahr</v>
          </cell>
        </row>
        <row r="291">
          <cell r="B291">
            <v>117</v>
          </cell>
          <cell r="D291">
            <v>94</v>
          </cell>
          <cell r="E291">
            <v>113</v>
          </cell>
          <cell r="G291">
            <v>90</v>
          </cell>
          <cell r="H291">
            <v>4</v>
          </cell>
          <cell r="J291">
            <v>4</v>
          </cell>
          <cell r="S291" t="str">
            <v>RP_VZ_Berufsgrundbildungsjahr</v>
          </cell>
        </row>
        <row r="292">
          <cell r="B292">
            <v>470</v>
          </cell>
          <cell r="D292">
            <v>347</v>
          </cell>
          <cell r="E292">
            <v>378</v>
          </cell>
          <cell r="G292">
            <v>280</v>
          </cell>
          <cell r="H292">
            <v>92</v>
          </cell>
          <cell r="J292">
            <v>67</v>
          </cell>
          <cell r="S292" t="str">
            <v>RP_VZ_Berufsfachschulen</v>
          </cell>
        </row>
        <row r="293">
          <cell r="B293">
            <v>38</v>
          </cell>
          <cell r="D293">
            <v>21</v>
          </cell>
          <cell r="E293">
            <v>35</v>
          </cell>
          <cell r="G293">
            <v>18</v>
          </cell>
          <cell r="H293">
            <v>3</v>
          </cell>
          <cell r="J293">
            <v>3</v>
          </cell>
          <cell r="S293" t="str">
            <v>RP_VZ_Fachoberschulen</v>
          </cell>
        </row>
        <row r="294">
          <cell r="B294">
            <v>118</v>
          </cell>
          <cell r="D294">
            <v>78</v>
          </cell>
          <cell r="E294">
            <v>118</v>
          </cell>
          <cell r="G294">
            <v>78</v>
          </cell>
          <cell r="H294">
            <v>0</v>
          </cell>
          <cell r="J294">
            <v>0</v>
          </cell>
          <cell r="S294" t="str">
            <v>RP_VZ_Fachgymnasien</v>
          </cell>
        </row>
        <row r="295">
          <cell r="B295">
            <v>170</v>
          </cell>
          <cell r="D295">
            <v>110</v>
          </cell>
          <cell r="E295">
            <v>92</v>
          </cell>
          <cell r="G295">
            <v>47</v>
          </cell>
          <cell r="H295">
            <v>78</v>
          </cell>
          <cell r="J295">
            <v>63</v>
          </cell>
          <cell r="S295" t="str">
            <v>RP_VZ_Fachschulen</v>
          </cell>
        </row>
        <row r="296">
          <cell r="B296">
            <v>990</v>
          </cell>
          <cell r="D296">
            <v>697</v>
          </cell>
          <cell r="E296">
            <v>810</v>
          </cell>
          <cell r="G296">
            <v>557</v>
          </cell>
          <cell r="H296">
            <v>180</v>
          </cell>
          <cell r="J296">
            <v>140</v>
          </cell>
          <cell r="S296" t="str">
            <v>RP_VZ_Zusammen</v>
          </cell>
        </row>
        <row r="297">
          <cell r="S297" t="str">
            <v>RP_VZ_leer</v>
          </cell>
        </row>
        <row r="298">
          <cell r="S298" t="str">
            <v>RP_TZ_leer</v>
          </cell>
        </row>
        <row r="299">
          <cell r="S299" t="str">
            <v>RP_TZ_leer</v>
          </cell>
        </row>
        <row r="300">
          <cell r="B300">
            <v>581</v>
          </cell>
          <cell r="D300">
            <v>308</v>
          </cell>
          <cell r="E300">
            <v>560</v>
          </cell>
          <cell r="G300">
            <v>290</v>
          </cell>
          <cell r="H300">
            <v>21</v>
          </cell>
          <cell r="J300">
            <v>18</v>
          </cell>
          <cell r="S300" t="str">
            <v>RP_TZ_Berufsschulen</v>
          </cell>
        </row>
        <row r="301">
          <cell r="B301">
            <v>12</v>
          </cell>
          <cell r="D301">
            <v>9</v>
          </cell>
          <cell r="E301">
            <v>6</v>
          </cell>
          <cell r="G301">
            <v>4</v>
          </cell>
          <cell r="H301">
            <v>6</v>
          </cell>
          <cell r="J301">
            <v>5</v>
          </cell>
          <cell r="S301" t="str">
            <v>RP_TZ_Berufsvorbereitungsjahr</v>
          </cell>
        </row>
        <row r="302">
          <cell r="B302">
            <v>1</v>
          </cell>
          <cell r="D302">
            <v>1</v>
          </cell>
          <cell r="E302">
            <v>1</v>
          </cell>
          <cell r="G302">
            <v>1</v>
          </cell>
          <cell r="H302">
            <v>0</v>
          </cell>
          <cell r="J302">
            <v>0</v>
          </cell>
          <cell r="S302" t="str">
            <v>RP_TZ_Berufsfachschulen</v>
          </cell>
        </row>
        <row r="303">
          <cell r="B303">
            <v>5</v>
          </cell>
          <cell r="D303">
            <v>3</v>
          </cell>
          <cell r="E303">
            <v>5</v>
          </cell>
          <cell r="G303">
            <v>3</v>
          </cell>
          <cell r="H303">
            <v>0</v>
          </cell>
          <cell r="J303">
            <v>0</v>
          </cell>
          <cell r="S303" t="str">
            <v>RP_TZ_Fachoberschulen</v>
          </cell>
        </row>
        <row r="304">
          <cell r="B304">
            <v>59</v>
          </cell>
          <cell r="D304">
            <v>38</v>
          </cell>
          <cell r="E304">
            <v>47</v>
          </cell>
          <cell r="G304">
            <v>27</v>
          </cell>
          <cell r="H304">
            <v>12</v>
          </cell>
          <cell r="J304">
            <v>11</v>
          </cell>
          <cell r="S304" t="str">
            <v>RP_TZ_Fachschulen</v>
          </cell>
        </row>
        <row r="305">
          <cell r="B305">
            <v>658</v>
          </cell>
          <cell r="D305">
            <v>359</v>
          </cell>
          <cell r="E305">
            <v>619</v>
          </cell>
          <cell r="G305">
            <v>325</v>
          </cell>
          <cell r="H305">
            <v>39</v>
          </cell>
          <cell r="J305">
            <v>34</v>
          </cell>
          <cell r="S305" t="str">
            <v>RP_TZ_Zusammen</v>
          </cell>
        </row>
        <row r="306">
          <cell r="S306" t="str">
            <v>RP_TZ_leer</v>
          </cell>
        </row>
        <row r="307">
          <cell r="S307" t="str">
            <v>SL_TZ_leer</v>
          </cell>
        </row>
        <row r="308">
          <cell r="S308" t="str">
            <v>SL_Zusammen_leer</v>
          </cell>
        </row>
        <row r="309">
          <cell r="S309" t="str">
            <v>SL_Zusammen_leer</v>
          </cell>
        </row>
        <row r="310">
          <cell r="B310">
            <v>67</v>
          </cell>
          <cell r="D310">
            <v>56</v>
          </cell>
          <cell r="E310">
            <v>64</v>
          </cell>
          <cell r="G310">
            <v>53</v>
          </cell>
          <cell r="H310">
            <v>3</v>
          </cell>
          <cell r="J310">
            <v>3</v>
          </cell>
          <cell r="S310" t="str">
            <v>SL_Zusammen_Berufsschulen</v>
          </cell>
        </row>
        <row r="311">
          <cell r="B311">
            <v>4</v>
          </cell>
          <cell r="D311">
            <v>4</v>
          </cell>
          <cell r="E311">
            <v>4</v>
          </cell>
          <cell r="G311">
            <v>4</v>
          </cell>
          <cell r="H311">
            <v>0</v>
          </cell>
          <cell r="J311">
            <v>0</v>
          </cell>
          <cell r="S311" t="str">
            <v>SL_Zusammen_Berufsvorbereitungsjahr</v>
          </cell>
        </row>
        <row r="312">
          <cell r="B312">
            <v>27</v>
          </cell>
          <cell r="D312">
            <v>24</v>
          </cell>
          <cell r="E312">
            <v>27</v>
          </cell>
          <cell r="G312">
            <v>24</v>
          </cell>
          <cell r="H312">
            <v>0</v>
          </cell>
          <cell r="J312">
            <v>0</v>
          </cell>
          <cell r="S312" t="str">
            <v>SL_Zusammen_Berufsgrundbildungsjahr</v>
          </cell>
        </row>
        <row r="313">
          <cell r="B313">
            <v>65</v>
          </cell>
          <cell r="D313">
            <v>60</v>
          </cell>
          <cell r="E313">
            <v>64</v>
          </cell>
          <cell r="G313">
            <v>59</v>
          </cell>
          <cell r="H313">
            <v>1</v>
          </cell>
          <cell r="J313">
            <v>1</v>
          </cell>
          <cell r="S313" t="str">
            <v>SL_Zusammen_Berufsfachschulen</v>
          </cell>
        </row>
        <row r="314">
          <cell r="B314">
            <v>40</v>
          </cell>
          <cell r="D314">
            <v>33</v>
          </cell>
          <cell r="E314">
            <v>40</v>
          </cell>
          <cell r="G314">
            <v>33</v>
          </cell>
          <cell r="H314">
            <v>0</v>
          </cell>
          <cell r="J314">
            <v>0</v>
          </cell>
          <cell r="S314" t="str">
            <v>SL_Zusammen_Fachoberschulen</v>
          </cell>
        </row>
        <row r="315">
          <cell r="B315">
            <v>21</v>
          </cell>
          <cell r="D315">
            <v>17</v>
          </cell>
          <cell r="E315">
            <v>14</v>
          </cell>
          <cell r="G315">
            <v>13</v>
          </cell>
          <cell r="H315">
            <v>7</v>
          </cell>
          <cell r="J315">
            <v>4</v>
          </cell>
          <cell r="S315" t="str">
            <v>SL_Zusammen_Fachschulen</v>
          </cell>
        </row>
        <row r="316">
          <cell r="B316">
            <v>224</v>
          </cell>
          <cell r="D316">
            <v>194</v>
          </cell>
          <cell r="E316">
            <v>213</v>
          </cell>
          <cell r="G316">
            <v>186</v>
          </cell>
          <cell r="H316">
            <v>11</v>
          </cell>
          <cell r="J316">
            <v>8</v>
          </cell>
          <cell r="S316" t="str">
            <v>SL_Zusammen_Zusammen</v>
          </cell>
        </row>
        <row r="317">
          <cell r="S317" t="str">
            <v>SL_Zusammen_leer</v>
          </cell>
        </row>
        <row r="318">
          <cell r="S318" t="str">
            <v>SL_VZ_leer</v>
          </cell>
        </row>
        <row r="319">
          <cell r="S319" t="str">
            <v>SL_VZ_leer</v>
          </cell>
        </row>
        <row r="320">
          <cell r="B320">
            <v>4</v>
          </cell>
          <cell r="D320">
            <v>4</v>
          </cell>
          <cell r="E320">
            <v>4</v>
          </cell>
          <cell r="G320">
            <v>4</v>
          </cell>
          <cell r="H320">
            <v>0</v>
          </cell>
          <cell r="J320">
            <v>0</v>
          </cell>
          <cell r="S320" t="str">
            <v>SL_VZ_Berufsvorbereitungsjahr</v>
          </cell>
        </row>
        <row r="321">
          <cell r="B321">
            <v>27</v>
          </cell>
          <cell r="D321">
            <v>24</v>
          </cell>
          <cell r="E321">
            <v>27</v>
          </cell>
          <cell r="G321">
            <v>24</v>
          </cell>
          <cell r="H321">
            <v>0</v>
          </cell>
          <cell r="J321">
            <v>0</v>
          </cell>
          <cell r="S321" t="str">
            <v>SL_VZ_Berufsgrundbildungsjahr</v>
          </cell>
        </row>
        <row r="322">
          <cell r="B322">
            <v>65</v>
          </cell>
          <cell r="D322">
            <v>60</v>
          </cell>
          <cell r="E322">
            <v>64</v>
          </cell>
          <cell r="G322">
            <v>59</v>
          </cell>
          <cell r="H322">
            <v>1</v>
          </cell>
          <cell r="J322">
            <v>1</v>
          </cell>
          <cell r="S322" t="str">
            <v>SL_VZ_Berufsfachschulen</v>
          </cell>
        </row>
        <row r="323">
          <cell r="B323">
            <v>40</v>
          </cell>
          <cell r="D323">
            <v>33</v>
          </cell>
          <cell r="E323">
            <v>40</v>
          </cell>
          <cell r="G323">
            <v>33</v>
          </cell>
          <cell r="H323">
            <v>0</v>
          </cell>
          <cell r="J323">
            <v>0</v>
          </cell>
          <cell r="S323" t="str">
            <v>SL_VZ_Fachoberschulen</v>
          </cell>
        </row>
        <row r="324">
          <cell r="B324">
            <v>21</v>
          </cell>
          <cell r="D324">
            <v>17</v>
          </cell>
          <cell r="E324">
            <v>14</v>
          </cell>
          <cell r="G324">
            <v>13</v>
          </cell>
          <cell r="H324">
            <v>7</v>
          </cell>
          <cell r="J324">
            <v>4</v>
          </cell>
          <cell r="S324" t="str">
            <v>SL_VZ_Fachschulen</v>
          </cell>
        </row>
        <row r="325">
          <cell r="B325">
            <v>157</v>
          </cell>
          <cell r="D325">
            <v>138</v>
          </cell>
          <cell r="E325">
            <v>149</v>
          </cell>
          <cell r="G325">
            <v>133</v>
          </cell>
          <cell r="H325">
            <v>8</v>
          </cell>
          <cell r="J325">
            <v>5</v>
          </cell>
          <cell r="S325" t="str">
            <v>SL_VZ_Zusammen</v>
          </cell>
        </row>
        <row r="326">
          <cell r="S326" t="str">
            <v>SL_VZ_leer</v>
          </cell>
        </row>
        <row r="327">
          <cell r="S327" t="str">
            <v>SL_TZ_leer</v>
          </cell>
        </row>
        <row r="328">
          <cell r="S328" t="str">
            <v>SL_TZ_leer</v>
          </cell>
        </row>
        <row r="329">
          <cell r="B329">
            <v>67</v>
          </cell>
          <cell r="D329">
            <v>56</v>
          </cell>
          <cell r="E329">
            <v>64</v>
          </cell>
          <cell r="G329">
            <v>53</v>
          </cell>
          <cell r="H329">
            <v>3</v>
          </cell>
          <cell r="J329">
            <v>3</v>
          </cell>
          <cell r="S329" t="str">
            <v>SL_TZ_Berufsschulen</v>
          </cell>
        </row>
        <row r="330">
          <cell r="B330">
            <v>67</v>
          </cell>
          <cell r="D330">
            <v>56</v>
          </cell>
          <cell r="E330">
            <v>64</v>
          </cell>
          <cell r="G330">
            <v>53</v>
          </cell>
          <cell r="H330">
            <v>3</v>
          </cell>
          <cell r="J330">
            <v>3</v>
          </cell>
          <cell r="S330" t="str">
            <v>SL_TZ_Zusammen</v>
          </cell>
        </row>
        <row r="331">
          <cell r="S331" t="e">
            <v>#N/A</v>
          </cell>
        </row>
        <row r="332">
          <cell r="S332" t="e">
            <v>#N/A</v>
          </cell>
        </row>
        <row r="333">
          <cell r="S333" t="e">
            <v>#N/A</v>
          </cell>
        </row>
        <row r="334">
          <cell r="S334" t="str">
            <v>SN_Zusammen_Fußnoten siehe am Ende der Tabelle.</v>
          </cell>
        </row>
        <row r="335">
          <cell r="S335" t="str">
            <v>SN_Zusammen_leer</v>
          </cell>
        </row>
        <row r="336">
          <cell r="B336">
            <v>369</v>
          </cell>
          <cell r="D336">
            <v>220</v>
          </cell>
          <cell r="E336">
            <v>332</v>
          </cell>
          <cell r="G336">
            <v>191</v>
          </cell>
          <cell r="H336">
            <v>37</v>
          </cell>
          <cell r="J336">
            <v>29</v>
          </cell>
          <cell r="S336" t="str">
            <v>SN_Zusammen_Berufsschulen</v>
          </cell>
        </row>
        <row r="337">
          <cell r="B337">
            <v>62</v>
          </cell>
          <cell r="D337">
            <v>37</v>
          </cell>
          <cell r="E337">
            <v>27</v>
          </cell>
          <cell r="G337">
            <v>17</v>
          </cell>
          <cell r="H337">
            <v>35</v>
          </cell>
          <cell r="J337">
            <v>20</v>
          </cell>
          <cell r="S337" t="str">
            <v>SN_Zusammen_Berufsvorbereitungsjahr</v>
          </cell>
        </row>
        <row r="338">
          <cell r="B338">
            <v>14</v>
          </cell>
          <cell r="D338">
            <v>5</v>
          </cell>
          <cell r="E338">
            <v>13</v>
          </cell>
          <cell r="G338">
            <v>4</v>
          </cell>
          <cell r="H338">
            <v>1</v>
          </cell>
          <cell r="J338">
            <v>1</v>
          </cell>
          <cell r="S338" t="str">
            <v>SN_Zusammen_Berufsgrundbildungsjahr</v>
          </cell>
        </row>
        <row r="339">
          <cell r="B339">
            <v>410</v>
          </cell>
          <cell r="D339">
            <v>328</v>
          </cell>
          <cell r="E339">
            <v>104</v>
          </cell>
          <cell r="G339">
            <v>85</v>
          </cell>
          <cell r="H339">
            <v>306</v>
          </cell>
          <cell r="J339">
            <v>243</v>
          </cell>
          <cell r="S339" t="str">
            <v>SN_Zusammen_Berufsfachschulen</v>
          </cell>
        </row>
        <row r="340">
          <cell r="B340">
            <v>50</v>
          </cell>
          <cell r="D340">
            <v>28</v>
          </cell>
          <cell r="E340">
            <v>43</v>
          </cell>
          <cell r="G340">
            <v>25</v>
          </cell>
          <cell r="H340">
            <v>7</v>
          </cell>
          <cell r="J340">
            <v>3</v>
          </cell>
          <cell r="S340" t="str">
            <v>SN_Zusammen_Fachoberschulen</v>
          </cell>
        </row>
        <row r="341">
          <cell r="B341">
            <v>87</v>
          </cell>
          <cell r="D341">
            <v>59</v>
          </cell>
          <cell r="E341">
            <v>86</v>
          </cell>
          <cell r="G341">
            <v>59</v>
          </cell>
          <cell r="H341">
            <v>1</v>
          </cell>
          <cell r="J341">
            <v>0</v>
          </cell>
          <cell r="S341" t="str">
            <v>SN_Zusammen_Fachgymnasien</v>
          </cell>
        </row>
        <row r="342">
          <cell r="B342">
            <v>101</v>
          </cell>
          <cell r="D342">
            <v>67</v>
          </cell>
          <cell r="E342">
            <v>52</v>
          </cell>
          <cell r="G342">
            <v>31</v>
          </cell>
          <cell r="H342">
            <v>49</v>
          </cell>
          <cell r="J342">
            <v>36</v>
          </cell>
          <cell r="S342" t="str">
            <v>SN_Zusammen_Fachschulen</v>
          </cell>
        </row>
        <row r="343">
          <cell r="B343">
            <v>1093</v>
          </cell>
          <cell r="D343">
            <v>744</v>
          </cell>
          <cell r="E343">
            <v>657</v>
          </cell>
          <cell r="G343">
            <v>412</v>
          </cell>
          <cell r="H343">
            <v>436</v>
          </cell>
          <cell r="J343">
            <v>332</v>
          </cell>
          <cell r="S343" t="str">
            <v>SN_Zusammen_Zusammen</v>
          </cell>
        </row>
        <row r="344">
          <cell r="S344" t="str">
            <v>SN_Zusammen_leer</v>
          </cell>
        </row>
        <row r="345">
          <cell r="S345" t="str">
            <v>SN_VZ_leer</v>
          </cell>
        </row>
        <row r="346">
          <cell r="S346" t="str">
            <v>SN_VZ_leer</v>
          </cell>
        </row>
        <row r="347">
          <cell r="B347">
            <v>44</v>
          </cell>
          <cell r="D347">
            <v>28</v>
          </cell>
          <cell r="E347">
            <v>23</v>
          </cell>
          <cell r="G347">
            <v>14</v>
          </cell>
          <cell r="H347">
            <v>21</v>
          </cell>
          <cell r="J347">
            <v>14</v>
          </cell>
          <cell r="S347" t="str">
            <v>SN_VZ_Berufsvorbereitungsjahr</v>
          </cell>
        </row>
        <row r="348">
          <cell r="B348">
            <v>14</v>
          </cell>
          <cell r="D348">
            <v>5</v>
          </cell>
          <cell r="E348">
            <v>13</v>
          </cell>
          <cell r="G348">
            <v>4</v>
          </cell>
          <cell r="H348">
            <v>1</v>
          </cell>
          <cell r="J348">
            <v>1</v>
          </cell>
          <cell r="S348" t="str">
            <v>SN_VZ_Berufsgrundbildungsjahr</v>
          </cell>
        </row>
        <row r="349">
          <cell r="B349">
            <v>409</v>
          </cell>
          <cell r="D349">
            <v>327</v>
          </cell>
          <cell r="E349">
            <v>104</v>
          </cell>
          <cell r="G349">
            <v>85</v>
          </cell>
          <cell r="H349">
            <v>305</v>
          </cell>
          <cell r="J349">
            <v>242</v>
          </cell>
          <cell r="S349" t="str">
            <v>SN_VZ_Berufsfachschulen</v>
          </cell>
        </row>
        <row r="350">
          <cell r="B350">
            <v>50</v>
          </cell>
          <cell r="D350">
            <v>28</v>
          </cell>
          <cell r="E350">
            <v>43</v>
          </cell>
          <cell r="G350">
            <v>25</v>
          </cell>
          <cell r="H350">
            <v>7</v>
          </cell>
          <cell r="J350">
            <v>3</v>
          </cell>
          <cell r="S350" t="str">
            <v>SN_VZ_Fachoberschulen</v>
          </cell>
        </row>
        <row r="351">
          <cell r="B351">
            <v>87</v>
          </cell>
          <cell r="D351">
            <v>59</v>
          </cell>
          <cell r="E351">
            <v>86</v>
          </cell>
          <cell r="G351">
            <v>59</v>
          </cell>
          <cell r="H351">
            <v>1</v>
          </cell>
          <cell r="J351">
            <v>0</v>
          </cell>
          <cell r="S351" t="str">
            <v>SN_VZ_Fachgymnasien</v>
          </cell>
        </row>
        <row r="352">
          <cell r="B352">
            <v>88</v>
          </cell>
          <cell r="D352">
            <v>56</v>
          </cell>
          <cell r="E352">
            <v>49</v>
          </cell>
          <cell r="G352">
            <v>28</v>
          </cell>
          <cell r="H352">
            <v>39</v>
          </cell>
          <cell r="J352">
            <v>28</v>
          </cell>
          <cell r="S352" t="str">
            <v>SN_VZ_Fachschulen</v>
          </cell>
        </row>
        <row r="353">
          <cell r="B353">
            <v>692</v>
          </cell>
          <cell r="D353">
            <v>503</v>
          </cell>
          <cell r="E353">
            <v>318</v>
          </cell>
          <cell r="G353">
            <v>215</v>
          </cell>
          <cell r="H353">
            <v>374</v>
          </cell>
          <cell r="J353">
            <v>288</v>
          </cell>
          <cell r="S353" t="str">
            <v>SN_VZ_Zusammen</v>
          </cell>
        </row>
        <row r="354">
          <cell r="S354" t="str">
            <v>SN_VZ_leer</v>
          </cell>
        </row>
        <row r="355">
          <cell r="S355" t="str">
            <v>SN_TZ_leer</v>
          </cell>
        </row>
        <row r="356">
          <cell r="S356" t="str">
            <v>SN_TZ_leer</v>
          </cell>
        </row>
        <row r="357">
          <cell r="B357">
            <v>369</v>
          </cell>
          <cell r="D357">
            <v>220</v>
          </cell>
          <cell r="E357">
            <v>332</v>
          </cell>
          <cell r="G357">
            <v>191</v>
          </cell>
          <cell r="H357">
            <v>37</v>
          </cell>
          <cell r="J357">
            <v>29</v>
          </cell>
          <cell r="S357" t="str">
            <v>SN_TZ_Berufsschulen</v>
          </cell>
        </row>
        <row r="358">
          <cell r="B358">
            <v>18</v>
          </cell>
          <cell r="D358">
            <v>9</v>
          </cell>
          <cell r="E358">
            <v>4</v>
          </cell>
          <cell r="G358">
            <v>3</v>
          </cell>
          <cell r="H358">
            <v>14</v>
          </cell>
          <cell r="J358">
            <v>6</v>
          </cell>
          <cell r="S358" t="str">
            <v>SN_TZ_Berufsvorbereitungsjahr</v>
          </cell>
        </row>
        <row r="359">
          <cell r="B359">
            <v>1</v>
          </cell>
          <cell r="D359">
            <v>1</v>
          </cell>
          <cell r="E359">
            <v>0</v>
          </cell>
          <cell r="G359">
            <v>0</v>
          </cell>
          <cell r="H359">
            <v>1</v>
          </cell>
          <cell r="J359">
            <v>1</v>
          </cell>
          <cell r="S359" t="str">
            <v>SN_TZ_Berufsfachschulen</v>
          </cell>
        </row>
        <row r="360">
          <cell r="B360">
            <v>13</v>
          </cell>
          <cell r="D360">
            <v>11</v>
          </cell>
          <cell r="E360">
            <v>3</v>
          </cell>
          <cell r="G360">
            <v>3</v>
          </cell>
          <cell r="H360">
            <v>10</v>
          </cell>
          <cell r="J360">
            <v>8</v>
          </cell>
          <cell r="S360" t="str">
            <v>SN_TZ_Fachschulen</v>
          </cell>
        </row>
        <row r="361">
          <cell r="B361">
            <v>401</v>
          </cell>
          <cell r="D361">
            <v>241</v>
          </cell>
          <cell r="E361">
            <v>339</v>
          </cell>
          <cell r="G361">
            <v>197</v>
          </cell>
          <cell r="H361">
            <v>62</v>
          </cell>
          <cell r="J361">
            <v>44</v>
          </cell>
          <cell r="S361" t="str">
            <v>SN_TZ_Zusammen</v>
          </cell>
        </row>
        <row r="362">
          <cell r="S362" t="str">
            <v>SN_TZ_leer</v>
          </cell>
        </row>
        <row r="363">
          <cell r="S363" t="str">
            <v>ST_TZ_leer</v>
          </cell>
        </row>
        <row r="364">
          <cell r="S364" t="str">
            <v>ST_Zusammen_leer</v>
          </cell>
        </row>
        <row r="365">
          <cell r="S365" t="str">
            <v>ST_Zusammen_leer</v>
          </cell>
        </row>
        <row r="366">
          <cell r="B366">
            <v>149</v>
          </cell>
          <cell r="D366">
            <v>78</v>
          </cell>
          <cell r="E366">
            <v>149</v>
          </cell>
          <cell r="G366">
            <v>78</v>
          </cell>
          <cell r="H366">
            <v>0</v>
          </cell>
          <cell r="J366">
            <v>0</v>
          </cell>
          <cell r="S366" t="str">
            <v>ST_Zusammen_Berufsschulen</v>
          </cell>
        </row>
        <row r="367">
          <cell r="B367">
            <v>48</v>
          </cell>
          <cell r="D367">
            <v>24</v>
          </cell>
          <cell r="E367">
            <v>48</v>
          </cell>
          <cell r="G367">
            <v>24</v>
          </cell>
          <cell r="H367">
            <v>0</v>
          </cell>
          <cell r="J367">
            <v>0</v>
          </cell>
          <cell r="S367" t="str">
            <v>ST_Zusammen_Berufsvorbereitungsjahr</v>
          </cell>
        </row>
        <row r="368">
          <cell r="B368">
            <v>13</v>
          </cell>
          <cell r="D368">
            <v>7</v>
          </cell>
          <cell r="E368">
            <v>13</v>
          </cell>
          <cell r="G368">
            <v>7</v>
          </cell>
          <cell r="H368">
            <v>0</v>
          </cell>
          <cell r="J368">
            <v>0</v>
          </cell>
          <cell r="S368" t="str">
            <v>ST_Zusammen_Berufsgrundbildungsjahr</v>
          </cell>
        </row>
        <row r="369">
          <cell r="B369">
            <v>146</v>
          </cell>
          <cell r="D369">
            <v>88</v>
          </cell>
          <cell r="E369">
            <v>75</v>
          </cell>
          <cell r="G369">
            <v>39</v>
          </cell>
          <cell r="H369">
            <v>71</v>
          </cell>
          <cell r="J369">
            <v>49</v>
          </cell>
          <cell r="S369" t="str">
            <v>ST_Zusammen_Berufsfachschulen</v>
          </cell>
        </row>
        <row r="370">
          <cell r="B370">
            <v>15</v>
          </cell>
          <cell r="D370">
            <v>8</v>
          </cell>
          <cell r="E370">
            <v>15</v>
          </cell>
          <cell r="G370">
            <v>8</v>
          </cell>
          <cell r="H370">
            <v>0</v>
          </cell>
          <cell r="J370">
            <v>0</v>
          </cell>
          <cell r="S370" t="str">
            <v>ST_Zusammen_Fachoberschulen</v>
          </cell>
        </row>
        <row r="371">
          <cell r="B371">
            <v>34</v>
          </cell>
          <cell r="D371">
            <v>18</v>
          </cell>
          <cell r="E371">
            <v>34</v>
          </cell>
          <cell r="G371">
            <v>18</v>
          </cell>
          <cell r="H371">
            <v>0</v>
          </cell>
          <cell r="J371">
            <v>0</v>
          </cell>
          <cell r="S371" t="str">
            <v>ST_Zusammen_Fachgymnasien</v>
          </cell>
        </row>
        <row r="372">
          <cell r="B372">
            <v>35</v>
          </cell>
          <cell r="D372">
            <v>23</v>
          </cell>
          <cell r="E372">
            <v>9</v>
          </cell>
          <cell r="G372">
            <v>5</v>
          </cell>
          <cell r="H372">
            <v>26</v>
          </cell>
          <cell r="J372">
            <v>18</v>
          </cell>
          <cell r="S372" t="str">
            <v>ST_Zusammen_Fachschulen</v>
          </cell>
        </row>
        <row r="373">
          <cell r="B373">
            <v>440</v>
          </cell>
          <cell r="D373">
            <v>246</v>
          </cell>
          <cell r="E373">
            <v>343</v>
          </cell>
          <cell r="G373">
            <v>179</v>
          </cell>
          <cell r="H373">
            <v>97</v>
          </cell>
          <cell r="J373">
            <v>67</v>
          </cell>
          <cell r="S373" t="str">
            <v>ST_Zusammen_Zusammen</v>
          </cell>
        </row>
        <row r="374">
          <cell r="S374" t="str">
            <v>ST_Zusammen_leer</v>
          </cell>
        </row>
        <row r="375">
          <cell r="S375" t="str">
            <v>ST_VZ_leer</v>
          </cell>
        </row>
        <row r="376">
          <cell r="S376" t="str">
            <v>ST_VZ_leer</v>
          </cell>
        </row>
        <row r="377">
          <cell r="B377">
            <v>48</v>
          </cell>
          <cell r="D377">
            <v>24</v>
          </cell>
          <cell r="E377">
            <v>48</v>
          </cell>
          <cell r="G377">
            <v>24</v>
          </cell>
          <cell r="H377">
            <v>0</v>
          </cell>
          <cell r="J377">
            <v>0</v>
          </cell>
          <cell r="S377" t="str">
            <v>ST_VZ_Berufsvorbereitungsjahr</v>
          </cell>
        </row>
        <row r="378">
          <cell r="B378">
            <v>13</v>
          </cell>
          <cell r="D378">
            <v>7</v>
          </cell>
          <cell r="E378">
            <v>13</v>
          </cell>
          <cell r="G378">
            <v>7</v>
          </cell>
          <cell r="H378">
            <v>0</v>
          </cell>
          <cell r="J378">
            <v>0</v>
          </cell>
          <cell r="S378" t="str">
            <v>ST_VZ_Berufsgrundbildungsjahr</v>
          </cell>
        </row>
        <row r="379">
          <cell r="B379">
            <v>146</v>
          </cell>
          <cell r="D379">
            <v>88</v>
          </cell>
          <cell r="E379">
            <v>75</v>
          </cell>
          <cell r="G379">
            <v>39</v>
          </cell>
          <cell r="H379">
            <v>71</v>
          </cell>
          <cell r="J379">
            <v>49</v>
          </cell>
          <cell r="S379" t="str">
            <v>ST_VZ_Berufsfachschulen</v>
          </cell>
        </row>
        <row r="380">
          <cell r="B380">
            <v>15</v>
          </cell>
          <cell r="D380">
            <v>8</v>
          </cell>
          <cell r="E380">
            <v>15</v>
          </cell>
          <cell r="G380">
            <v>8</v>
          </cell>
          <cell r="H380">
            <v>0</v>
          </cell>
          <cell r="J380">
            <v>0</v>
          </cell>
          <cell r="S380" t="str">
            <v>ST_VZ_Fachoberschulen</v>
          </cell>
        </row>
        <row r="381">
          <cell r="B381">
            <v>34</v>
          </cell>
          <cell r="D381">
            <v>18</v>
          </cell>
          <cell r="E381">
            <v>34</v>
          </cell>
          <cell r="G381">
            <v>18</v>
          </cell>
          <cell r="H381">
            <v>0</v>
          </cell>
          <cell r="J381">
            <v>0</v>
          </cell>
          <cell r="S381" t="str">
            <v>ST_VZ_Fachgymnasien</v>
          </cell>
        </row>
        <row r="382">
          <cell r="B382">
            <v>29</v>
          </cell>
          <cell r="D382">
            <v>19</v>
          </cell>
          <cell r="E382">
            <v>7</v>
          </cell>
          <cell r="G382">
            <v>4</v>
          </cell>
          <cell r="H382">
            <v>22</v>
          </cell>
          <cell r="J382">
            <v>15</v>
          </cell>
          <cell r="S382" t="str">
            <v>ST_VZ_Fachschulen</v>
          </cell>
        </row>
        <row r="383">
          <cell r="B383">
            <v>285</v>
          </cell>
          <cell r="D383">
            <v>164</v>
          </cell>
          <cell r="E383">
            <v>192</v>
          </cell>
          <cell r="G383">
            <v>100</v>
          </cell>
          <cell r="H383">
            <v>93</v>
          </cell>
          <cell r="J383">
            <v>64</v>
          </cell>
          <cell r="S383" t="str">
            <v>ST_VZ_Zusammen</v>
          </cell>
        </row>
        <row r="384">
          <cell r="S384" t="str">
            <v>ST_VZ_leer</v>
          </cell>
        </row>
        <row r="385">
          <cell r="S385" t="str">
            <v>ST_TZ_leer</v>
          </cell>
        </row>
        <row r="386">
          <cell r="S386" t="str">
            <v>ST_TZ_leer</v>
          </cell>
        </row>
        <row r="387">
          <cell r="B387">
            <v>149</v>
          </cell>
          <cell r="D387">
            <v>78</v>
          </cell>
          <cell r="E387">
            <v>149</v>
          </cell>
          <cell r="G387">
            <v>78</v>
          </cell>
          <cell r="H387">
            <v>0</v>
          </cell>
          <cell r="J387">
            <v>0</v>
          </cell>
          <cell r="S387" t="str">
            <v>ST_TZ_Berufsschulen</v>
          </cell>
        </row>
        <row r="388">
          <cell r="B388">
            <v>6</v>
          </cell>
          <cell r="D388">
            <v>4</v>
          </cell>
          <cell r="E388">
            <v>2</v>
          </cell>
          <cell r="G388">
            <v>1</v>
          </cell>
          <cell r="H388">
            <v>4</v>
          </cell>
          <cell r="J388">
            <v>3</v>
          </cell>
          <cell r="S388" t="str">
            <v>ST_TZ_Fachschulen</v>
          </cell>
        </row>
        <row r="389">
          <cell r="B389">
            <v>155</v>
          </cell>
          <cell r="D389">
            <v>82</v>
          </cell>
          <cell r="E389">
            <v>151</v>
          </cell>
          <cell r="G389">
            <v>79</v>
          </cell>
          <cell r="H389">
            <v>4</v>
          </cell>
          <cell r="J389">
            <v>3</v>
          </cell>
          <cell r="S389" t="str">
            <v>ST_TZ_Zusammen</v>
          </cell>
        </row>
        <row r="390">
          <cell r="S390" t="str">
            <v>ST_TZ_leer</v>
          </cell>
        </row>
        <row r="391">
          <cell r="S391" t="str">
            <v>SH_TZ_leer</v>
          </cell>
        </row>
        <row r="392">
          <cell r="S392" t="str">
            <v>SH_Zusammen_leer</v>
          </cell>
        </row>
        <row r="393">
          <cell r="S393" t="str">
            <v>SH_Zusammen_leer</v>
          </cell>
        </row>
        <row r="394">
          <cell r="B394">
            <v>489</v>
          </cell>
          <cell r="D394">
            <v>308</v>
          </cell>
          <cell r="E394">
            <v>489</v>
          </cell>
          <cell r="G394">
            <v>308</v>
          </cell>
          <cell r="H394">
            <v>0</v>
          </cell>
          <cell r="J394">
            <v>0</v>
          </cell>
          <cell r="S394" t="str">
            <v>SH_Zusammen_Berufsschulen</v>
          </cell>
        </row>
        <row r="395">
          <cell r="B395">
            <v>37</v>
          </cell>
          <cell r="D395">
            <v>31</v>
          </cell>
          <cell r="E395">
            <v>37</v>
          </cell>
          <cell r="G395">
            <v>31</v>
          </cell>
          <cell r="H395">
            <v>0</v>
          </cell>
          <cell r="J395">
            <v>0</v>
          </cell>
          <cell r="S395" t="str">
            <v>SH_Zusammen_Berufsvorbereitungsjahr</v>
          </cell>
        </row>
        <row r="396">
          <cell r="B396">
            <v>5</v>
          </cell>
          <cell r="D396">
            <v>0</v>
          </cell>
          <cell r="E396">
            <v>5</v>
          </cell>
          <cell r="G396">
            <v>0</v>
          </cell>
          <cell r="H396">
            <v>0</v>
          </cell>
          <cell r="J396">
            <v>0</v>
          </cell>
          <cell r="S396" t="str">
            <v>SH_Zusammen_Berufsgrundbildungsjahr</v>
          </cell>
        </row>
        <row r="397">
          <cell r="B397">
            <v>319</v>
          </cell>
          <cell r="D397">
            <v>252</v>
          </cell>
          <cell r="E397">
            <v>283</v>
          </cell>
          <cell r="G397">
            <v>229</v>
          </cell>
          <cell r="H397">
            <v>36</v>
          </cell>
          <cell r="J397">
            <v>23</v>
          </cell>
          <cell r="S397" t="str">
            <v>SH_Zusammen_Berufsfachschulen</v>
          </cell>
        </row>
        <row r="398">
          <cell r="B398">
            <v>12</v>
          </cell>
          <cell r="D398">
            <v>7</v>
          </cell>
          <cell r="E398">
            <v>12</v>
          </cell>
          <cell r="G398">
            <v>7</v>
          </cell>
          <cell r="H398">
            <v>0</v>
          </cell>
          <cell r="J398">
            <v>0</v>
          </cell>
          <cell r="S398" t="str">
            <v>SH_Zusammen_Fachoberschulen</v>
          </cell>
        </row>
        <row r="399">
          <cell r="B399">
            <v>204</v>
          </cell>
          <cell r="D399">
            <v>140</v>
          </cell>
          <cell r="E399">
            <v>200</v>
          </cell>
          <cell r="G399">
            <v>138</v>
          </cell>
          <cell r="H399">
            <v>4</v>
          </cell>
          <cell r="J399">
            <v>2</v>
          </cell>
          <cell r="S399" t="str">
            <v>SH_Zusammen_Fachgymnasien</v>
          </cell>
        </row>
        <row r="400">
          <cell r="B400">
            <v>14</v>
          </cell>
          <cell r="D400">
            <v>10</v>
          </cell>
          <cell r="E400">
            <v>14</v>
          </cell>
          <cell r="G400">
            <v>10</v>
          </cell>
          <cell r="H400">
            <v>0</v>
          </cell>
          <cell r="J400">
            <v>0</v>
          </cell>
          <cell r="S400" t="str">
            <v>SH_Zusammen_Berufsober-/Techn. Oberschulen</v>
          </cell>
        </row>
        <row r="401">
          <cell r="B401">
            <v>84</v>
          </cell>
          <cell r="D401">
            <v>59</v>
          </cell>
          <cell r="E401">
            <v>65</v>
          </cell>
          <cell r="G401">
            <v>47</v>
          </cell>
          <cell r="H401">
            <v>19</v>
          </cell>
          <cell r="J401">
            <v>12</v>
          </cell>
          <cell r="S401" t="str">
            <v>SH_Zusammen_Fachschulen</v>
          </cell>
        </row>
        <row r="402">
          <cell r="B402">
            <v>1164</v>
          </cell>
          <cell r="D402">
            <v>807</v>
          </cell>
          <cell r="E402">
            <v>1105</v>
          </cell>
          <cell r="G402">
            <v>770</v>
          </cell>
          <cell r="H402">
            <v>59</v>
          </cell>
          <cell r="J402">
            <v>37</v>
          </cell>
          <cell r="S402" t="str">
            <v>SH_Zusammen_Zusammen</v>
          </cell>
        </row>
        <row r="403">
          <cell r="S403" t="str">
            <v>SH_Zusammen_leer</v>
          </cell>
        </row>
        <row r="404">
          <cell r="S404" t="str">
            <v>SH_VZ_leer</v>
          </cell>
        </row>
        <row r="405">
          <cell r="S405" t="str">
            <v>SH_VZ_leer</v>
          </cell>
        </row>
        <row r="406">
          <cell r="B406">
            <v>37</v>
          </cell>
          <cell r="D406">
            <v>31</v>
          </cell>
          <cell r="E406">
            <v>37</v>
          </cell>
          <cell r="G406">
            <v>31</v>
          </cell>
          <cell r="H406">
            <v>0</v>
          </cell>
          <cell r="J406">
            <v>0</v>
          </cell>
          <cell r="S406" t="str">
            <v>SH_VZ_Berufsvorbereitungsjahr</v>
          </cell>
        </row>
        <row r="407">
          <cell r="B407">
            <v>5</v>
          </cell>
          <cell r="D407">
            <v>0</v>
          </cell>
          <cell r="E407">
            <v>5</v>
          </cell>
          <cell r="G407">
            <v>0</v>
          </cell>
          <cell r="H407">
            <v>0</v>
          </cell>
          <cell r="J407">
            <v>0</v>
          </cell>
          <cell r="S407" t="str">
            <v>SH_VZ_Berufsgrundbildungsjahr</v>
          </cell>
        </row>
        <row r="408">
          <cell r="B408">
            <v>319</v>
          </cell>
          <cell r="D408">
            <v>252</v>
          </cell>
          <cell r="E408">
            <v>283</v>
          </cell>
          <cell r="G408">
            <v>229</v>
          </cell>
          <cell r="H408">
            <v>36</v>
          </cell>
          <cell r="J408">
            <v>23</v>
          </cell>
          <cell r="S408" t="str">
            <v>SH_VZ_Berufsfachschulen</v>
          </cell>
        </row>
        <row r="409">
          <cell r="B409">
            <v>12</v>
          </cell>
          <cell r="D409">
            <v>7</v>
          </cell>
          <cell r="E409">
            <v>12</v>
          </cell>
          <cell r="G409">
            <v>7</v>
          </cell>
          <cell r="H409">
            <v>0</v>
          </cell>
          <cell r="J409">
            <v>0</v>
          </cell>
          <cell r="S409" t="str">
            <v>SH_VZ_Fachoberschulen</v>
          </cell>
        </row>
        <row r="410">
          <cell r="B410">
            <v>204</v>
          </cell>
          <cell r="D410">
            <v>140</v>
          </cell>
          <cell r="E410">
            <v>200</v>
          </cell>
          <cell r="G410">
            <v>138</v>
          </cell>
          <cell r="H410">
            <v>4</v>
          </cell>
          <cell r="J410">
            <v>2</v>
          </cell>
          <cell r="S410" t="str">
            <v>SH_VZ_Fachgymnasien</v>
          </cell>
        </row>
        <row r="411">
          <cell r="B411">
            <v>14</v>
          </cell>
          <cell r="D411">
            <v>10</v>
          </cell>
          <cell r="E411">
            <v>14</v>
          </cell>
          <cell r="G411">
            <v>10</v>
          </cell>
          <cell r="H411">
            <v>0</v>
          </cell>
          <cell r="J411">
            <v>0</v>
          </cell>
          <cell r="S411" t="str">
            <v>SH_VZ_Berufsober-/Techn. Oberschulen</v>
          </cell>
        </row>
        <row r="412">
          <cell r="B412">
            <v>79</v>
          </cell>
          <cell r="D412">
            <v>55</v>
          </cell>
          <cell r="E412">
            <v>62</v>
          </cell>
          <cell r="G412">
            <v>45</v>
          </cell>
          <cell r="H412">
            <v>17</v>
          </cell>
          <cell r="J412">
            <v>10</v>
          </cell>
          <cell r="S412" t="str">
            <v>SH_VZ_Fachschulen</v>
          </cell>
        </row>
        <row r="413">
          <cell r="B413">
            <v>670</v>
          </cell>
          <cell r="D413">
            <v>495</v>
          </cell>
          <cell r="E413">
            <v>613</v>
          </cell>
          <cell r="G413">
            <v>460</v>
          </cell>
          <cell r="H413">
            <v>57</v>
          </cell>
          <cell r="J413">
            <v>35</v>
          </cell>
          <cell r="S413" t="str">
            <v>SH_VZ_Zusammen</v>
          </cell>
        </row>
        <row r="414">
          <cell r="S414" t="str">
            <v>SH_VZ_leer</v>
          </cell>
        </row>
        <row r="415">
          <cell r="S415" t="str">
            <v>SH_TZ_leer</v>
          </cell>
        </row>
        <row r="416">
          <cell r="S416" t="str">
            <v>SH_TZ_leer</v>
          </cell>
        </row>
        <row r="417">
          <cell r="B417">
            <v>489</v>
          </cell>
          <cell r="D417">
            <v>308</v>
          </cell>
          <cell r="E417">
            <v>489</v>
          </cell>
          <cell r="G417">
            <v>308</v>
          </cell>
          <cell r="H417">
            <v>0</v>
          </cell>
          <cell r="J417">
            <v>0</v>
          </cell>
          <cell r="S417" t="str">
            <v>SH_TZ_Berufsschulen</v>
          </cell>
        </row>
        <row r="418">
          <cell r="B418">
            <v>5</v>
          </cell>
          <cell r="D418">
            <v>4</v>
          </cell>
          <cell r="E418">
            <v>3</v>
          </cell>
          <cell r="G418">
            <v>2</v>
          </cell>
          <cell r="H418">
            <v>2</v>
          </cell>
          <cell r="J418">
            <v>2</v>
          </cell>
          <cell r="S418" t="str">
            <v>SH_TZ_Fachschulen</v>
          </cell>
        </row>
        <row r="419">
          <cell r="B419">
            <v>494</v>
          </cell>
          <cell r="D419">
            <v>312</v>
          </cell>
          <cell r="E419">
            <v>492</v>
          </cell>
          <cell r="G419">
            <v>310</v>
          </cell>
          <cell r="H419">
            <v>2</v>
          </cell>
          <cell r="J419">
            <v>2</v>
          </cell>
          <cell r="S419" t="str">
            <v>SH_TZ_Zusammen</v>
          </cell>
        </row>
        <row r="420">
          <cell r="S420" t="str">
            <v>TH_TZ_Zusammen</v>
          </cell>
        </row>
        <row r="421">
          <cell r="S421" t="str">
            <v>TH_Zusammen_Zusammen</v>
          </cell>
        </row>
        <row r="422">
          <cell r="S422" t="str">
            <v>TH_Zusammen_leer</v>
          </cell>
        </row>
        <row r="423">
          <cell r="B423">
            <v>799</v>
          </cell>
          <cell r="D423">
            <v>437</v>
          </cell>
          <cell r="E423">
            <v>790</v>
          </cell>
          <cell r="G423">
            <v>433</v>
          </cell>
          <cell r="H423">
            <v>9</v>
          </cell>
          <cell r="J423">
            <v>4</v>
          </cell>
          <cell r="S423" t="str">
            <v>TH_Zusammen_Berufsschulen</v>
          </cell>
        </row>
        <row r="424">
          <cell r="B424">
            <v>253</v>
          </cell>
          <cell r="D424">
            <v>109</v>
          </cell>
          <cell r="E424">
            <v>219</v>
          </cell>
          <cell r="G424">
            <v>100</v>
          </cell>
          <cell r="H424">
            <v>34</v>
          </cell>
          <cell r="J424">
            <v>9</v>
          </cell>
          <cell r="S424" t="str">
            <v>TH_Zusammen_Berufsvorbereitungsjahr</v>
          </cell>
        </row>
        <row r="425">
          <cell r="B425">
            <v>2</v>
          </cell>
          <cell r="D425">
            <v>1</v>
          </cell>
          <cell r="E425">
            <v>2</v>
          </cell>
          <cell r="G425">
            <v>1</v>
          </cell>
          <cell r="H425">
            <v>0</v>
          </cell>
          <cell r="J425">
            <v>0</v>
          </cell>
          <cell r="S425" t="str">
            <v>TH_Zusammen_Berufsgrundbildungsjahr</v>
          </cell>
        </row>
        <row r="426">
          <cell r="B426">
            <v>656</v>
          </cell>
          <cell r="D426">
            <v>418</v>
          </cell>
          <cell r="E426">
            <v>542</v>
          </cell>
          <cell r="G426">
            <v>332</v>
          </cell>
          <cell r="H426">
            <v>114</v>
          </cell>
          <cell r="J426">
            <v>86</v>
          </cell>
          <cell r="S426" t="str">
            <v>TH_Zusammen_Berufsfachschulen</v>
          </cell>
        </row>
        <row r="427">
          <cell r="B427">
            <v>79</v>
          </cell>
          <cell r="D427">
            <v>43</v>
          </cell>
          <cell r="E427">
            <v>78</v>
          </cell>
          <cell r="G427">
            <v>42</v>
          </cell>
          <cell r="H427">
            <v>1</v>
          </cell>
          <cell r="J427">
            <v>1</v>
          </cell>
          <cell r="S427" t="str">
            <v>TH_Zusammen_Fachoberschulen</v>
          </cell>
        </row>
        <row r="428">
          <cell r="B428">
            <v>205</v>
          </cell>
          <cell r="D428">
            <v>128</v>
          </cell>
          <cell r="E428">
            <v>205</v>
          </cell>
          <cell r="G428">
            <v>128</v>
          </cell>
          <cell r="H428">
            <v>0</v>
          </cell>
          <cell r="J428">
            <v>0</v>
          </cell>
          <cell r="S428" t="str">
            <v>TH_Zusammen_Fachgymnasien</v>
          </cell>
        </row>
        <row r="429">
          <cell r="B429">
            <v>105</v>
          </cell>
          <cell r="D429">
            <v>46</v>
          </cell>
          <cell r="E429">
            <v>78</v>
          </cell>
          <cell r="G429">
            <v>30</v>
          </cell>
          <cell r="H429">
            <v>27</v>
          </cell>
          <cell r="J429">
            <v>16</v>
          </cell>
          <cell r="S429" t="str">
            <v>TH_Zusammen_Fachschulen</v>
          </cell>
        </row>
        <row r="430">
          <cell r="B430">
            <v>2099</v>
          </cell>
          <cell r="D430">
            <v>1182</v>
          </cell>
          <cell r="E430">
            <v>1914</v>
          </cell>
          <cell r="G430">
            <v>1066</v>
          </cell>
          <cell r="H430">
            <v>185</v>
          </cell>
          <cell r="J430">
            <v>116</v>
          </cell>
          <cell r="S430" t="str">
            <v>TH_Zusammen_Zusammen</v>
          </cell>
        </row>
        <row r="431">
          <cell r="S431" t="str">
            <v>TH_Zusammen_leer</v>
          </cell>
        </row>
        <row r="432">
          <cell r="S432" t="str">
            <v>TH_VZ_leer</v>
          </cell>
        </row>
        <row r="433">
          <cell r="S433" t="str">
            <v>TH_VZ_leer</v>
          </cell>
        </row>
        <row r="434">
          <cell r="B434">
            <v>211</v>
          </cell>
          <cell r="D434">
            <v>86</v>
          </cell>
          <cell r="E434">
            <v>179</v>
          </cell>
          <cell r="G434">
            <v>78</v>
          </cell>
          <cell r="H434">
            <v>32</v>
          </cell>
          <cell r="J434">
            <v>8</v>
          </cell>
          <cell r="S434" t="str">
            <v>TH_VZ_Berufsvorbereitungsjahr</v>
          </cell>
        </row>
        <row r="435">
          <cell r="B435">
            <v>2</v>
          </cell>
          <cell r="D435">
            <v>1</v>
          </cell>
          <cell r="E435">
            <v>2</v>
          </cell>
          <cell r="G435">
            <v>1</v>
          </cell>
          <cell r="H435">
            <v>0</v>
          </cell>
          <cell r="J435">
            <v>0</v>
          </cell>
          <cell r="S435" t="str">
            <v>TH_VZ_Berufsgrundbildungsjahr</v>
          </cell>
        </row>
        <row r="436">
          <cell r="B436">
            <v>644</v>
          </cell>
          <cell r="D436">
            <v>411</v>
          </cell>
          <cell r="E436">
            <v>530</v>
          </cell>
          <cell r="G436">
            <v>325</v>
          </cell>
          <cell r="H436">
            <v>114</v>
          </cell>
          <cell r="J436">
            <v>86</v>
          </cell>
          <cell r="S436" t="str">
            <v>TH_VZ_Berufsfachschulen</v>
          </cell>
        </row>
        <row r="437">
          <cell r="B437">
            <v>79</v>
          </cell>
          <cell r="D437">
            <v>43</v>
          </cell>
          <cell r="E437">
            <v>78</v>
          </cell>
          <cell r="G437">
            <v>42</v>
          </cell>
          <cell r="H437">
            <v>1</v>
          </cell>
          <cell r="J437">
            <v>1</v>
          </cell>
          <cell r="S437" t="str">
            <v>TH_VZ_Fachoberschulen</v>
          </cell>
        </row>
        <row r="438">
          <cell r="B438">
            <v>205</v>
          </cell>
          <cell r="D438">
            <v>128</v>
          </cell>
          <cell r="E438">
            <v>205</v>
          </cell>
          <cell r="G438">
            <v>128</v>
          </cell>
          <cell r="H438">
            <v>0</v>
          </cell>
          <cell r="J438">
            <v>0</v>
          </cell>
          <cell r="S438" t="str">
            <v>TH_VZ_Fachgymnasien</v>
          </cell>
        </row>
        <row r="439">
          <cell r="B439">
            <v>89</v>
          </cell>
          <cell r="D439">
            <v>40</v>
          </cell>
          <cell r="E439">
            <v>65</v>
          </cell>
          <cell r="G439">
            <v>25</v>
          </cell>
          <cell r="H439">
            <v>24</v>
          </cell>
          <cell r="J439">
            <v>15</v>
          </cell>
          <cell r="S439" t="str">
            <v>TH_VZ_Fachschulen</v>
          </cell>
        </row>
        <row r="440">
          <cell r="B440">
            <v>1230</v>
          </cell>
          <cell r="D440">
            <v>709</v>
          </cell>
          <cell r="E440">
            <v>1059</v>
          </cell>
          <cell r="G440">
            <v>599</v>
          </cell>
          <cell r="H440">
            <v>171</v>
          </cell>
          <cell r="J440">
            <v>110</v>
          </cell>
          <cell r="S440" t="str">
            <v>TH_VZ_Zusammen</v>
          </cell>
        </row>
        <row r="441">
          <cell r="S441" t="str">
            <v>TH_VZ_leer</v>
          </cell>
        </row>
        <row r="442">
          <cell r="S442" t="str">
            <v>TH_TZ_leer</v>
          </cell>
        </row>
        <row r="443">
          <cell r="S443" t="str">
            <v>TH_TZ_leer</v>
          </cell>
        </row>
        <row r="444">
          <cell r="B444">
            <v>799</v>
          </cell>
          <cell r="D444">
            <v>437</v>
          </cell>
          <cell r="E444">
            <v>790</v>
          </cell>
          <cell r="G444">
            <v>433</v>
          </cell>
          <cell r="H444">
            <v>9</v>
          </cell>
          <cell r="J444">
            <v>4</v>
          </cell>
          <cell r="S444" t="str">
            <v>TH_TZ_Berufsschulen</v>
          </cell>
        </row>
        <row r="445">
          <cell r="B445">
            <v>42</v>
          </cell>
          <cell r="D445">
            <v>23</v>
          </cell>
          <cell r="E445">
            <v>40</v>
          </cell>
          <cell r="G445">
            <v>22</v>
          </cell>
          <cell r="H445">
            <v>2</v>
          </cell>
          <cell r="J445">
            <v>1</v>
          </cell>
          <cell r="S445" t="str">
            <v>TH_TZ_Berufsvorbereitungsjahr</v>
          </cell>
        </row>
        <row r="446">
          <cell r="B446">
            <v>12</v>
          </cell>
          <cell r="D446">
            <v>7</v>
          </cell>
          <cell r="E446">
            <v>12</v>
          </cell>
          <cell r="G446">
            <v>7</v>
          </cell>
          <cell r="H446">
            <v>0</v>
          </cell>
          <cell r="J446">
            <v>0</v>
          </cell>
          <cell r="S446" t="str">
            <v>TH_TZ_Berufsfachschulen</v>
          </cell>
        </row>
        <row r="447">
          <cell r="B447">
            <v>16</v>
          </cell>
          <cell r="D447">
            <v>6</v>
          </cell>
          <cell r="E447">
            <v>13</v>
          </cell>
          <cell r="G447">
            <v>5</v>
          </cell>
          <cell r="H447">
            <v>3</v>
          </cell>
          <cell r="J447">
            <v>1</v>
          </cell>
          <cell r="S447" t="str">
            <v>TH_TZ_Fachschulen</v>
          </cell>
        </row>
        <row r="448">
          <cell r="B448">
            <v>869</v>
          </cell>
          <cell r="D448">
            <v>473</v>
          </cell>
          <cell r="E448">
            <v>855</v>
          </cell>
          <cell r="G448">
            <v>467</v>
          </cell>
          <cell r="H448">
            <v>14</v>
          </cell>
          <cell r="J448">
            <v>6</v>
          </cell>
          <cell r="S448" t="str">
            <v>TH_TZ_Zusammen</v>
          </cell>
        </row>
        <row r="449">
          <cell r="S449" t="str">
            <v>TH_TZ_leer</v>
          </cell>
        </row>
        <row r="450">
          <cell r="S450" t="str">
            <v>DE_TZ_leer</v>
          </cell>
        </row>
        <row r="451">
          <cell r="S451" t="str">
            <v>DE_Zusammen_leer</v>
          </cell>
        </row>
        <row r="452">
          <cell r="S452" t="str">
            <v>DE_Zusammen_leer</v>
          </cell>
        </row>
        <row r="453">
          <cell r="B453">
            <v>11249</v>
          </cell>
          <cell r="D453">
            <v>7037</v>
          </cell>
          <cell r="E453">
            <v>10672</v>
          </cell>
          <cell r="G453">
            <v>6664</v>
          </cell>
          <cell r="H453">
            <v>577</v>
          </cell>
          <cell r="J453">
            <v>373</v>
          </cell>
          <cell r="S453" t="str">
            <v>DE_Zusammen_Berufsschulen</v>
          </cell>
        </row>
        <row r="454">
          <cell r="B454">
            <v>1631</v>
          </cell>
          <cell r="D454">
            <v>1094</v>
          </cell>
          <cell r="E454">
            <v>1519</v>
          </cell>
          <cell r="G454">
            <v>1036</v>
          </cell>
          <cell r="H454">
            <v>112</v>
          </cell>
          <cell r="J454">
            <v>58</v>
          </cell>
          <cell r="S454" t="str">
            <v>DE_Zusammen_Berufsvorbereitungsjahr</v>
          </cell>
        </row>
        <row r="455">
          <cell r="B455">
            <v>706</v>
          </cell>
          <cell r="D455">
            <v>463</v>
          </cell>
          <cell r="E455">
            <v>678</v>
          </cell>
          <cell r="G455">
            <v>447</v>
          </cell>
          <cell r="H455">
            <v>28</v>
          </cell>
          <cell r="J455">
            <v>16</v>
          </cell>
          <cell r="S455" t="str">
            <v>DE_Zusammen_Berufsgrundbildungsjahr</v>
          </cell>
        </row>
        <row r="456">
          <cell r="B456">
            <v>13</v>
          </cell>
          <cell r="D456">
            <v>10</v>
          </cell>
          <cell r="E456">
            <v>13</v>
          </cell>
          <cell r="G456">
            <v>10</v>
          </cell>
          <cell r="H456">
            <v>0</v>
          </cell>
          <cell r="J456">
            <v>0</v>
          </cell>
          <cell r="S456" t="str">
            <v>DE_Zusammen_Berufsaufbauschulen</v>
          </cell>
        </row>
        <row r="457">
          <cell r="B457">
            <v>10724</v>
          </cell>
          <cell r="D457">
            <v>8123</v>
          </cell>
          <cell r="E457">
            <v>8239</v>
          </cell>
          <cell r="G457">
            <v>6290</v>
          </cell>
          <cell r="H457">
            <v>2485</v>
          </cell>
          <cell r="J457">
            <v>1833</v>
          </cell>
          <cell r="S457" t="str">
            <v>DE_Zusammen_Berufsfachschulen</v>
          </cell>
        </row>
        <row r="458">
          <cell r="B458">
            <v>1469</v>
          </cell>
          <cell r="D458">
            <v>954</v>
          </cell>
          <cell r="E458">
            <v>1345</v>
          </cell>
          <cell r="G458">
            <v>866</v>
          </cell>
          <cell r="H458">
            <v>124</v>
          </cell>
          <cell r="J458">
            <v>88</v>
          </cell>
          <cell r="S458" t="str">
            <v>DE_Zusammen_Fachoberschulen</v>
          </cell>
        </row>
        <row r="459">
          <cell r="B459">
            <v>2403</v>
          </cell>
          <cell r="D459">
            <v>1670</v>
          </cell>
          <cell r="E459">
            <v>2357</v>
          </cell>
          <cell r="G459">
            <v>1641</v>
          </cell>
          <cell r="H459">
            <v>46</v>
          </cell>
          <cell r="J459">
            <v>29</v>
          </cell>
          <cell r="S459" t="str">
            <v>DE_Zusammen_Fachgymnasien</v>
          </cell>
        </row>
        <row r="460">
          <cell r="B460">
            <v>241</v>
          </cell>
          <cell r="D460">
            <v>184</v>
          </cell>
          <cell r="E460">
            <v>239</v>
          </cell>
          <cell r="G460">
            <v>183</v>
          </cell>
          <cell r="H460">
            <v>2</v>
          </cell>
          <cell r="J460">
            <v>1</v>
          </cell>
          <cell r="S460" t="str">
            <v>DE_Zusammen_Berufsober-/Techn. Oberschulen</v>
          </cell>
        </row>
        <row r="461">
          <cell r="B461">
            <v>3026</v>
          </cell>
          <cell r="D461">
            <v>2055</v>
          </cell>
          <cell r="E461">
            <v>1715</v>
          </cell>
          <cell r="G461">
            <v>1149</v>
          </cell>
          <cell r="H461">
            <v>1311</v>
          </cell>
          <cell r="J461">
            <v>906</v>
          </cell>
          <cell r="S461" t="str">
            <v>DE_Zusammen_Fachschulen</v>
          </cell>
        </row>
        <row r="462">
          <cell r="B462">
            <v>462</v>
          </cell>
          <cell r="D462">
            <v>330</v>
          </cell>
          <cell r="E462">
            <v>198</v>
          </cell>
          <cell r="G462">
            <v>139</v>
          </cell>
          <cell r="H462">
            <v>264</v>
          </cell>
          <cell r="J462">
            <v>191</v>
          </cell>
          <cell r="S462" t="str">
            <v>DE_Zusammen_Fachakademien</v>
          </cell>
        </row>
        <row r="463">
          <cell r="B463">
            <v>31924</v>
          </cell>
          <cell r="D463">
            <v>21920</v>
          </cell>
          <cell r="E463">
            <v>26975</v>
          </cell>
          <cell r="G463">
            <v>18425</v>
          </cell>
          <cell r="H463">
            <v>4949</v>
          </cell>
          <cell r="J463">
            <v>3495</v>
          </cell>
          <cell r="S463" t="str">
            <v>DE_Zusammen_Zusammen</v>
          </cell>
        </row>
        <row r="464">
          <cell r="S464" t="str">
            <v>DE_Zusammen_leer</v>
          </cell>
        </row>
        <row r="465">
          <cell r="S465" t="str">
            <v>DE_VZ_leer</v>
          </cell>
        </row>
        <row r="466">
          <cell r="S466" t="str">
            <v>DE_VZ_leer</v>
          </cell>
        </row>
        <row r="467">
          <cell r="B467">
            <v>1546</v>
          </cell>
          <cell r="D467">
            <v>1045</v>
          </cell>
          <cell r="E467">
            <v>1458</v>
          </cell>
          <cell r="G467">
            <v>1000</v>
          </cell>
          <cell r="H467">
            <v>88</v>
          </cell>
          <cell r="J467">
            <v>45</v>
          </cell>
          <cell r="S467" t="str">
            <v>DE_VZ_Berufsvorbereitungsjahr</v>
          </cell>
        </row>
        <row r="468">
          <cell r="B468">
            <v>706</v>
          </cell>
          <cell r="D468">
            <v>463</v>
          </cell>
          <cell r="E468">
            <v>678</v>
          </cell>
          <cell r="G468">
            <v>447</v>
          </cell>
          <cell r="H468">
            <v>28</v>
          </cell>
          <cell r="J468">
            <v>16</v>
          </cell>
          <cell r="S468" t="str">
            <v>DE_VZ_Berufsgrundbildungsjahr</v>
          </cell>
        </row>
        <row r="469">
          <cell r="B469">
            <v>13</v>
          </cell>
          <cell r="D469">
            <v>10</v>
          </cell>
          <cell r="E469">
            <v>13</v>
          </cell>
          <cell r="G469">
            <v>10</v>
          </cell>
          <cell r="H469">
            <v>0</v>
          </cell>
          <cell r="J469">
            <v>0</v>
          </cell>
          <cell r="S469" t="str">
            <v>DE_VZ_Berufsaufbauschulen</v>
          </cell>
        </row>
        <row r="470">
          <cell r="B470">
            <v>10459</v>
          </cell>
          <cell r="D470">
            <v>7919</v>
          </cell>
          <cell r="E470">
            <v>8087</v>
          </cell>
          <cell r="G470">
            <v>6176</v>
          </cell>
          <cell r="H470">
            <v>2372</v>
          </cell>
          <cell r="J470">
            <v>1743</v>
          </cell>
          <cell r="S470" t="str">
            <v>DE_VZ_Berufsfachschulen</v>
          </cell>
        </row>
        <row r="471">
          <cell r="B471">
            <v>1349</v>
          </cell>
          <cell r="D471">
            <v>872</v>
          </cell>
          <cell r="E471">
            <v>1244</v>
          </cell>
          <cell r="G471">
            <v>798</v>
          </cell>
          <cell r="H471">
            <v>105</v>
          </cell>
          <cell r="J471">
            <v>74</v>
          </cell>
          <cell r="S471" t="str">
            <v>DE_VZ_Fachoberschulen</v>
          </cell>
        </row>
        <row r="472">
          <cell r="B472">
            <v>2403</v>
          </cell>
          <cell r="D472">
            <v>1670</v>
          </cell>
          <cell r="E472">
            <v>2357</v>
          </cell>
          <cell r="G472">
            <v>1641</v>
          </cell>
          <cell r="H472">
            <v>46</v>
          </cell>
          <cell r="J472">
            <v>29</v>
          </cell>
          <cell r="S472" t="str">
            <v>DE_VZ_Fachgymnasien</v>
          </cell>
        </row>
        <row r="473">
          <cell r="B473">
            <v>241</v>
          </cell>
          <cell r="D473">
            <v>184</v>
          </cell>
          <cell r="E473">
            <v>239</v>
          </cell>
          <cell r="G473">
            <v>183</v>
          </cell>
          <cell r="H473">
            <v>2</v>
          </cell>
          <cell r="J473">
            <v>1</v>
          </cell>
          <cell r="S473" t="str">
            <v>DE_VZ_Berufsober-/Techn. Oberschulen</v>
          </cell>
        </row>
        <row r="474">
          <cell r="B474">
            <v>2582</v>
          </cell>
          <cell r="D474">
            <v>1789</v>
          </cell>
          <cell r="E474">
            <v>1416</v>
          </cell>
          <cell r="G474">
            <v>970</v>
          </cell>
          <cell r="H474">
            <v>1166</v>
          </cell>
          <cell r="J474">
            <v>819</v>
          </cell>
          <cell r="S474" t="str">
            <v>DE_VZ_Fachschulen</v>
          </cell>
        </row>
        <row r="475">
          <cell r="B475">
            <v>462</v>
          </cell>
          <cell r="D475">
            <v>330</v>
          </cell>
          <cell r="E475">
            <v>198</v>
          </cell>
          <cell r="G475">
            <v>139</v>
          </cell>
          <cell r="H475">
            <v>264</v>
          </cell>
          <cell r="J475">
            <v>191</v>
          </cell>
          <cell r="S475" t="str">
            <v>DE_VZ_Fachakademien</v>
          </cell>
        </row>
        <row r="476">
          <cell r="B476">
            <v>19761</v>
          </cell>
          <cell r="D476">
            <v>14282</v>
          </cell>
          <cell r="E476">
            <v>15690</v>
          </cell>
          <cell r="G476">
            <v>11364</v>
          </cell>
          <cell r="H476">
            <v>4071</v>
          </cell>
          <cell r="J476">
            <v>2918</v>
          </cell>
          <cell r="S476" t="str">
            <v>DE_VZ_Zusammen</v>
          </cell>
        </row>
        <row r="477">
          <cell r="S477" t="str">
            <v>DE_VZ_leer</v>
          </cell>
        </row>
        <row r="478">
          <cell r="S478" t="str">
            <v>DE_TZ_leer</v>
          </cell>
        </row>
        <row r="479">
          <cell r="S479" t="str">
            <v>DE_TZ_leer</v>
          </cell>
        </row>
        <row r="480">
          <cell r="B480">
            <v>11249</v>
          </cell>
          <cell r="D480">
            <v>7037</v>
          </cell>
          <cell r="E480">
            <v>10672</v>
          </cell>
          <cell r="G480">
            <v>6664</v>
          </cell>
          <cell r="H480">
            <v>577</v>
          </cell>
          <cell r="J480">
            <v>373</v>
          </cell>
          <cell r="S480" t="str">
            <v>DE_TZ_Berufsschulen</v>
          </cell>
        </row>
        <row r="481">
          <cell r="B481">
            <v>85</v>
          </cell>
          <cell r="D481">
            <v>49</v>
          </cell>
          <cell r="E481">
            <v>61</v>
          </cell>
          <cell r="G481">
            <v>36</v>
          </cell>
          <cell r="H481">
            <v>24</v>
          </cell>
          <cell r="J481">
            <v>13</v>
          </cell>
          <cell r="S481" t="str">
            <v>DE_TZ_Berufsvorbereitungsjahr</v>
          </cell>
        </row>
        <row r="482">
          <cell r="B482">
            <v>265</v>
          </cell>
          <cell r="D482">
            <v>204</v>
          </cell>
          <cell r="E482">
            <v>152</v>
          </cell>
          <cell r="G482">
            <v>114</v>
          </cell>
          <cell r="H482">
            <v>113</v>
          </cell>
          <cell r="J482">
            <v>90</v>
          </cell>
          <cell r="S482" t="str">
            <v>DE_TZ_Berufsfachschulen</v>
          </cell>
        </row>
        <row r="483">
          <cell r="B483">
            <v>120</v>
          </cell>
          <cell r="D483">
            <v>82</v>
          </cell>
          <cell r="E483">
            <v>101</v>
          </cell>
          <cell r="G483">
            <v>68</v>
          </cell>
          <cell r="H483">
            <v>19</v>
          </cell>
          <cell r="J483">
            <v>14</v>
          </cell>
          <cell r="S483" t="str">
            <v>DE_TZ_Fachoberschulen</v>
          </cell>
        </row>
        <row r="484">
          <cell r="B484">
            <v>444</v>
          </cell>
          <cell r="D484">
            <v>266</v>
          </cell>
          <cell r="E484">
            <v>299</v>
          </cell>
          <cell r="G484">
            <v>179</v>
          </cell>
          <cell r="H484">
            <v>145</v>
          </cell>
          <cell r="J484">
            <v>87</v>
          </cell>
          <cell r="S484" t="str">
            <v>DE_TZ_Fachschulen</v>
          </cell>
        </row>
        <row r="485">
          <cell r="B485">
            <v>12163</v>
          </cell>
          <cell r="D485">
            <v>7638</v>
          </cell>
          <cell r="E485">
            <v>11285</v>
          </cell>
          <cell r="G485">
            <v>7061</v>
          </cell>
          <cell r="H485">
            <v>878</v>
          </cell>
          <cell r="J485">
            <v>577</v>
          </cell>
          <cell r="S485" t="str">
            <v>DE_TZ_Zusammen</v>
          </cell>
        </row>
        <row r="487">
          <cell r="E487" t="str">
            <v xml:space="preserve"> 5) Daten aus dem Schuljahr 1998/99.</v>
          </cell>
        </row>
        <row r="488">
          <cell r="E488" t="str">
            <v xml:space="preserve"> 6) Einschl. Lehrkräfte der berufsbildenden Zweige der  Freien</v>
          </cell>
        </row>
        <row r="489">
          <cell r="E489" t="str">
            <v xml:space="preserve">      Waldorfschulen an Berufsfach- und Fachschulen.</v>
          </cell>
        </row>
        <row r="490">
          <cell r="E490" t="str">
            <v xml:space="preserve"> 7) Daten aus dem Schuljahr 2002/03.</v>
          </cell>
        </row>
        <row r="491">
          <cell r="E491" t="str">
            <v xml:space="preserve">  r  Korrigierte Daten.</v>
          </cell>
        </row>
      </sheetData>
      <sheetData sheetId="2" refreshError="1"/>
      <sheetData sheetId="3" refreshError="1">
        <row r="8">
          <cell r="B8" t="str">
            <v>Stundenweise 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1032</v>
          </cell>
          <cell r="D15">
            <v>488</v>
          </cell>
          <cell r="E15">
            <v>669</v>
          </cell>
          <cell r="G15">
            <v>313</v>
          </cell>
          <cell r="H15">
            <v>363</v>
          </cell>
          <cell r="J15">
            <v>175</v>
          </cell>
          <cell r="S15" t="str">
            <v>BW_Zusammen_Berufsschulen</v>
          </cell>
        </row>
        <row r="16">
          <cell r="B16">
            <v>150</v>
          </cell>
          <cell r="D16">
            <v>70</v>
          </cell>
          <cell r="E16">
            <v>150</v>
          </cell>
          <cell r="G16">
            <v>70</v>
          </cell>
          <cell r="H16">
            <v>0</v>
          </cell>
          <cell r="J16">
            <v>0</v>
          </cell>
          <cell r="S16" t="str">
            <v>BW_Zusammen_Berufsvorbereitungsjahr</v>
          </cell>
        </row>
        <row r="17">
          <cell r="B17">
            <v>6</v>
          </cell>
          <cell r="D17">
            <v>3</v>
          </cell>
          <cell r="E17">
            <v>6</v>
          </cell>
          <cell r="G17">
            <v>3</v>
          </cell>
          <cell r="H17">
            <v>0</v>
          </cell>
          <cell r="J17">
            <v>0</v>
          </cell>
          <cell r="S17" t="str">
            <v>BW_Zusammen_Berufsgrundbildungsjahr</v>
          </cell>
        </row>
        <row r="18">
          <cell r="B18">
            <v>5</v>
          </cell>
          <cell r="D18">
            <v>2</v>
          </cell>
          <cell r="E18">
            <v>5</v>
          </cell>
          <cell r="G18">
            <v>2</v>
          </cell>
          <cell r="H18">
            <v>0</v>
          </cell>
          <cell r="J18">
            <v>0</v>
          </cell>
          <cell r="S18" t="str">
            <v>BW_Zusammen_Berufsaufbauschulen</v>
          </cell>
        </row>
        <row r="19">
          <cell r="B19">
            <v>2575</v>
          </cell>
          <cell r="D19">
            <v>1316</v>
          </cell>
          <cell r="E19">
            <v>779</v>
          </cell>
          <cell r="G19">
            <v>365</v>
          </cell>
          <cell r="H19">
            <v>1796</v>
          </cell>
          <cell r="J19">
            <v>951</v>
          </cell>
          <cell r="S19" t="str">
            <v>BW_Zusammen_Berufsfachschulen</v>
          </cell>
        </row>
        <row r="20">
          <cell r="B20">
            <v>464</v>
          </cell>
          <cell r="D20">
            <v>219</v>
          </cell>
          <cell r="E20">
            <v>363</v>
          </cell>
          <cell r="G20">
            <v>170</v>
          </cell>
          <cell r="H20">
            <v>101</v>
          </cell>
          <cell r="J20">
            <v>49</v>
          </cell>
          <cell r="S20" t="str">
            <v>BW_Zusammen_Fachgymnasien</v>
          </cell>
        </row>
        <row r="21">
          <cell r="B21">
            <v>11</v>
          </cell>
          <cell r="D21">
            <v>5</v>
          </cell>
          <cell r="E21">
            <v>11</v>
          </cell>
          <cell r="G21">
            <v>5</v>
          </cell>
          <cell r="H21">
            <v>0</v>
          </cell>
          <cell r="J21">
            <v>0</v>
          </cell>
          <cell r="S21" t="str">
            <v>BW_Zusammen_Berufsober-/Techn. Oberschulen</v>
          </cell>
        </row>
        <row r="22">
          <cell r="B22">
            <v>1142</v>
          </cell>
          <cell r="D22">
            <v>492</v>
          </cell>
          <cell r="E22">
            <v>483</v>
          </cell>
          <cell r="G22">
            <v>154</v>
          </cell>
          <cell r="H22">
            <v>659</v>
          </cell>
          <cell r="J22">
            <v>338</v>
          </cell>
          <cell r="S22" t="str">
            <v>BW_Zusammen_Fachschulen</v>
          </cell>
        </row>
        <row r="23">
          <cell r="B23">
            <v>5385</v>
          </cell>
          <cell r="D23">
            <v>2595</v>
          </cell>
          <cell r="E23">
            <v>2466</v>
          </cell>
          <cell r="G23">
            <v>1082</v>
          </cell>
          <cell r="H23">
            <v>2919</v>
          </cell>
          <cell r="J23">
            <v>1513</v>
          </cell>
          <cell r="S23" t="str">
            <v>BW_Zusammen_Zusammen</v>
          </cell>
        </row>
        <row r="24">
          <cell r="S24" t="str">
            <v>BW_Zusammen_leer</v>
          </cell>
        </row>
        <row r="25">
          <cell r="S25" t="str">
            <v>BW_VZ_leer</v>
          </cell>
        </row>
        <row r="26">
          <cell r="S26" t="str">
            <v>BW_VZ_leer</v>
          </cell>
        </row>
        <row r="27">
          <cell r="B27">
            <v>150</v>
          </cell>
          <cell r="D27">
            <v>70</v>
          </cell>
          <cell r="E27">
            <v>150</v>
          </cell>
          <cell r="G27">
            <v>70</v>
          </cell>
          <cell r="H27">
            <v>0</v>
          </cell>
          <cell r="J27">
            <v>0</v>
          </cell>
          <cell r="S27" t="str">
            <v>BW_VZ_Berufsvorbereitungsjahr</v>
          </cell>
        </row>
        <row r="28">
          <cell r="B28">
            <v>6</v>
          </cell>
          <cell r="D28">
            <v>3</v>
          </cell>
          <cell r="E28">
            <v>6</v>
          </cell>
          <cell r="G28">
            <v>3</v>
          </cell>
          <cell r="H28">
            <v>0</v>
          </cell>
          <cell r="J28">
            <v>0</v>
          </cell>
          <cell r="S28" t="str">
            <v>BW_VZ_Berufsgrundbildungsjahr</v>
          </cell>
        </row>
        <row r="29">
          <cell r="B29">
            <v>5</v>
          </cell>
          <cell r="D29">
            <v>2</v>
          </cell>
          <cell r="E29">
            <v>5</v>
          </cell>
          <cell r="G29">
            <v>2</v>
          </cell>
          <cell r="H29">
            <v>0</v>
          </cell>
          <cell r="J29">
            <v>0</v>
          </cell>
          <cell r="S29" t="str">
            <v>BW_VZ_Berufsaufbauschulen</v>
          </cell>
        </row>
        <row r="30">
          <cell r="B30">
            <v>2100</v>
          </cell>
          <cell r="D30">
            <v>1004</v>
          </cell>
          <cell r="E30">
            <v>725</v>
          </cell>
          <cell r="G30">
            <v>340</v>
          </cell>
          <cell r="H30">
            <v>1375</v>
          </cell>
          <cell r="J30">
            <v>664</v>
          </cell>
          <cell r="S30" t="str">
            <v>BW_VZ_Berufsfachschulen</v>
          </cell>
        </row>
        <row r="31">
          <cell r="B31">
            <v>464</v>
          </cell>
          <cell r="D31">
            <v>219</v>
          </cell>
          <cell r="E31">
            <v>363</v>
          </cell>
          <cell r="G31">
            <v>170</v>
          </cell>
          <cell r="H31">
            <v>101</v>
          </cell>
          <cell r="J31">
            <v>49</v>
          </cell>
          <cell r="S31" t="str">
            <v>BW_VZ_Fachgymnasien</v>
          </cell>
        </row>
        <row r="32">
          <cell r="B32">
            <v>11</v>
          </cell>
          <cell r="D32">
            <v>5</v>
          </cell>
          <cell r="E32">
            <v>11</v>
          </cell>
          <cell r="G32">
            <v>5</v>
          </cell>
          <cell r="H32">
            <v>0</v>
          </cell>
          <cell r="J32">
            <v>0</v>
          </cell>
          <cell r="S32" t="str">
            <v>BW_VZ_Berufsober-/Techn. Oberschulen</v>
          </cell>
        </row>
        <row r="33">
          <cell r="B33">
            <v>525</v>
          </cell>
          <cell r="D33">
            <v>224</v>
          </cell>
          <cell r="E33">
            <v>192</v>
          </cell>
          <cell r="G33">
            <v>52</v>
          </cell>
          <cell r="H33">
            <v>333</v>
          </cell>
          <cell r="J33">
            <v>172</v>
          </cell>
          <cell r="S33" t="str">
            <v>BW_VZ_Fachschulen</v>
          </cell>
        </row>
        <row r="34">
          <cell r="B34">
            <v>3261</v>
          </cell>
          <cell r="D34">
            <v>1527</v>
          </cell>
          <cell r="E34">
            <v>1452</v>
          </cell>
          <cell r="G34">
            <v>642</v>
          </cell>
          <cell r="H34">
            <v>1809</v>
          </cell>
          <cell r="J34">
            <v>885</v>
          </cell>
          <cell r="S34" t="str">
            <v>BW_VZ_Zusammen</v>
          </cell>
        </row>
        <row r="35">
          <cell r="S35" t="str">
            <v>BW_VZ_leer</v>
          </cell>
        </row>
        <row r="36">
          <cell r="S36" t="str">
            <v>BW_TZ_leer</v>
          </cell>
        </row>
        <row r="37">
          <cell r="S37" t="str">
            <v>BW_TZ_leer</v>
          </cell>
        </row>
        <row r="38">
          <cell r="B38">
            <v>1032</v>
          </cell>
          <cell r="D38">
            <v>488</v>
          </cell>
          <cell r="E38">
            <v>669</v>
          </cell>
          <cell r="G38">
            <v>313</v>
          </cell>
          <cell r="H38">
            <v>363</v>
          </cell>
          <cell r="J38">
            <v>175</v>
          </cell>
          <cell r="S38" t="str">
            <v>BW_TZ_Berufsschulen</v>
          </cell>
        </row>
        <row r="39">
          <cell r="B39">
            <v>475</v>
          </cell>
          <cell r="D39">
            <v>312</v>
          </cell>
          <cell r="E39">
            <v>54</v>
          </cell>
          <cell r="G39">
            <v>25</v>
          </cell>
          <cell r="H39">
            <v>421</v>
          </cell>
          <cell r="J39">
            <v>287</v>
          </cell>
          <cell r="S39" t="str">
            <v>BW_TZ_Berufsfachschulen</v>
          </cell>
        </row>
        <row r="40">
          <cell r="B40">
            <v>617</v>
          </cell>
          <cell r="D40">
            <v>268</v>
          </cell>
          <cell r="E40">
            <v>291</v>
          </cell>
          <cell r="G40">
            <v>102</v>
          </cell>
          <cell r="H40">
            <v>326</v>
          </cell>
          <cell r="J40">
            <v>166</v>
          </cell>
          <cell r="S40" t="str">
            <v>BW_TZ_Fachschulen</v>
          </cell>
        </row>
        <row r="41">
          <cell r="B41">
            <v>2124</v>
          </cell>
          <cell r="D41">
            <v>1068</v>
          </cell>
          <cell r="E41">
            <v>1014</v>
          </cell>
          <cell r="G41">
            <v>440</v>
          </cell>
          <cell r="H41">
            <v>1110</v>
          </cell>
          <cell r="J41">
            <v>628</v>
          </cell>
          <cell r="S41" t="str">
            <v>BW_TZ_Zusammen</v>
          </cell>
        </row>
        <row r="42">
          <cell r="S42" t="str">
            <v>BW_TZ_leer</v>
          </cell>
        </row>
        <row r="43">
          <cell r="S43" t="str">
            <v>BY_TZ_leer</v>
          </cell>
        </row>
        <row r="44">
          <cell r="S44" t="str">
            <v>BY_Zusammen_leer</v>
          </cell>
        </row>
        <row r="45">
          <cell r="S45" t="str">
            <v>BY_Zusammen_leer</v>
          </cell>
        </row>
        <row r="46">
          <cell r="B46">
            <v>2829</v>
          </cell>
          <cell r="D46">
            <v>1337</v>
          </cell>
          <cell r="E46">
            <v>2477</v>
          </cell>
          <cell r="G46">
            <v>1215</v>
          </cell>
          <cell r="H46">
            <v>352</v>
          </cell>
          <cell r="J46">
            <v>122</v>
          </cell>
          <cell r="S46" t="str">
            <v>BY_Zusammen_Berufsschulen</v>
          </cell>
        </row>
        <row r="47">
          <cell r="B47">
            <v>1742</v>
          </cell>
          <cell r="D47">
            <v>1153</v>
          </cell>
          <cell r="E47">
            <v>815</v>
          </cell>
          <cell r="G47">
            <v>603</v>
          </cell>
          <cell r="H47">
            <v>927</v>
          </cell>
          <cell r="J47">
            <v>550</v>
          </cell>
          <cell r="S47" t="str">
            <v>BY_Zusammen_Berufsfachschulen</v>
          </cell>
        </row>
        <row r="48">
          <cell r="B48">
            <v>482</v>
          </cell>
          <cell r="D48">
            <v>226</v>
          </cell>
          <cell r="E48">
            <v>442</v>
          </cell>
          <cell r="G48">
            <v>207</v>
          </cell>
          <cell r="H48">
            <v>40</v>
          </cell>
          <cell r="J48">
            <v>19</v>
          </cell>
          <cell r="S48" t="str">
            <v>BY_Zusammen_Fachoberschulen</v>
          </cell>
        </row>
        <row r="49">
          <cell r="B49">
            <v>201</v>
          </cell>
          <cell r="D49">
            <v>114</v>
          </cell>
          <cell r="E49">
            <v>201</v>
          </cell>
          <cell r="G49">
            <v>114</v>
          </cell>
          <cell r="H49">
            <v>0</v>
          </cell>
          <cell r="J49">
            <v>0</v>
          </cell>
          <cell r="S49" t="str">
            <v>BY_Zusammen_Berufsober-/Techn. Oberschulen</v>
          </cell>
        </row>
        <row r="50">
          <cell r="B50">
            <v>2967</v>
          </cell>
          <cell r="D50">
            <v>1391</v>
          </cell>
          <cell r="E50">
            <v>1230</v>
          </cell>
          <cell r="G50">
            <v>481</v>
          </cell>
          <cell r="H50">
            <v>1737</v>
          </cell>
          <cell r="J50">
            <v>910</v>
          </cell>
          <cell r="S50" t="str">
            <v>BY_Zusammen_Fachschulen</v>
          </cell>
        </row>
        <row r="51">
          <cell r="B51">
            <v>784</v>
          </cell>
          <cell r="D51">
            <v>471</v>
          </cell>
          <cell r="E51">
            <v>268</v>
          </cell>
          <cell r="G51">
            <v>158</v>
          </cell>
          <cell r="H51">
            <v>516</v>
          </cell>
          <cell r="J51">
            <v>313</v>
          </cell>
          <cell r="S51" t="str">
            <v>BY_Zusammen_Fachakademien</v>
          </cell>
        </row>
        <row r="52">
          <cell r="B52">
            <v>9005</v>
          </cell>
          <cell r="D52">
            <v>4692</v>
          </cell>
          <cell r="E52">
            <v>5433</v>
          </cell>
          <cell r="G52">
            <v>2778</v>
          </cell>
          <cell r="H52">
            <v>3572</v>
          </cell>
          <cell r="J52">
            <v>1914</v>
          </cell>
          <cell r="S52" t="str">
            <v>BY_Zusammen_Zusammen</v>
          </cell>
        </row>
        <row r="53">
          <cell r="S53" t="str">
            <v>BY_Zusammen_leer</v>
          </cell>
        </row>
        <row r="54">
          <cell r="S54" t="str">
            <v>BY_VZ_leer</v>
          </cell>
        </row>
        <row r="55">
          <cell r="S55" t="str">
            <v>BY_VZ_leer</v>
          </cell>
        </row>
        <row r="56">
          <cell r="B56">
            <v>1742</v>
          </cell>
          <cell r="D56">
            <v>1153</v>
          </cell>
          <cell r="E56">
            <v>815</v>
          </cell>
          <cell r="G56">
            <v>603</v>
          </cell>
          <cell r="H56">
            <v>927</v>
          </cell>
          <cell r="J56">
            <v>550</v>
          </cell>
          <cell r="S56" t="str">
            <v>BY_VZ_Berufsfachschulen</v>
          </cell>
        </row>
        <row r="57">
          <cell r="B57">
            <v>482</v>
          </cell>
          <cell r="D57">
            <v>226</v>
          </cell>
          <cell r="E57">
            <v>442</v>
          </cell>
          <cell r="G57">
            <v>207</v>
          </cell>
          <cell r="H57">
            <v>40</v>
          </cell>
          <cell r="J57">
            <v>19</v>
          </cell>
          <cell r="S57" t="str">
            <v>BY_VZ_Fachoberschulen</v>
          </cell>
        </row>
        <row r="58">
          <cell r="B58">
            <v>201</v>
          </cell>
          <cell r="D58">
            <v>114</v>
          </cell>
          <cell r="E58">
            <v>201</v>
          </cell>
          <cell r="G58">
            <v>114</v>
          </cell>
          <cell r="H58">
            <v>0</v>
          </cell>
          <cell r="J58">
            <v>0</v>
          </cell>
          <cell r="S58" t="str">
            <v>BY_VZ_Berufsober-/Techn. Oberschulen</v>
          </cell>
        </row>
        <row r="59">
          <cell r="B59">
            <v>2967</v>
          </cell>
          <cell r="D59">
            <v>1391</v>
          </cell>
          <cell r="E59">
            <v>1230</v>
          </cell>
          <cell r="G59">
            <v>481</v>
          </cell>
          <cell r="H59">
            <v>1737</v>
          </cell>
          <cell r="J59">
            <v>910</v>
          </cell>
          <cell r="S59" t="str">
            <v>BY_VZ_Fachschulen</v>
          </cell>
        </row>
        <row r="60">
          <cell r="B60">
            <v>784</v>
          </cell>
          <cell r="D60">
            <v>471</v>
          </cell>
          <cell r="E60">
            <v>268</v>
          </cell>
          <cell r="G60">
            <v>158</v>
          </cell>
          <cell r="H60">
            <v>516</v>
          </cell>
          <cell r="J60">
            <v>313</v>
          </cell>
          <cell r="S60" t="str">
            <v>BY_VZ_Fachakademien</v>
          </cell>
        </row>
        <row r="61">
          <cell r="B61">
            <v>6176</v>
          </cell>
          <cell r="D61">
            <v>3355</v>
          </cell>
          <cell r="E61">
            <v>2956</v>
          </cell>
          <cell r="G61">
            <v>1563</v>
          </cell>
          <cell r="H61">
            <v>3220</v>
          </cell>
          <cell r="J61">
            <v>1792</v>
          </cell>
          <cell r="S61" t="str">
            <v>BY_VZ_Zusammen</v>
          </cell>
        </row>
        <row r="62">
          <cell r="S62" t="str">
            <v>BY_VZ_leer</v>
          </cell>
        </row>
        <row r="63">
          <cell r="S63" t="str">
            <v>BY_TZ_leer</v>
          </cell>
        </row>
        <row r="64">
          <cell r="S64" t="str">
            <v>BY_TZ_leer</v>
          </cell>
        </row>
        <row r="65">
          <cell r="B65">
            <v>2829</v>
          </cell>
          <cell r="D65">
            <v>1337</v>
          </cell>
          <cell r="E65">
            <v>2477</v>
          </cell>
          <cell r="G65">
            <v>1215</v>
          </cell>
          <cell r="H65">
            <v>352</v>
          </cell>
          <cell r="J65">
            <v>122</v>
          </cell>
          <cell r="S65" t="str">
            <v>BY_TZ_Berufsschulen</v>
          </cell>
        </row>
        <row r="66">
          <cell r="B66">
            <v>2829</v>
          </cell>
          <cell r="D66">
            <v>1337</v>
          </cell>
          <cell r="E66">
            <v>2477</v>
          </cell>
          <cell r="G66">
            <v>1215</v>
          </cell>
          <cell r="H66">
            <v>352</v>
          </cell>
          <cell r="J66">
            <v>122</v>
          </cell>
          <cell r="S66" t="str">
            <v>BY_TZ_Zusammen</v>
          </cell>
        </row>
        <row r="67">
          <cell r="S67" t="str">
            <v>BY_TZ_leer</v>
          </cell>
        </row>
        <row r="68">
          <cell r="S68" t="str">
            <v>BE_TZ_leer</v>
          </cell>
        </row>
        <row r="69">
          <cell r="S69" t="str">
            <v>BE_Zusammen_leer</v>
          </cell>
        </row>
        <row r="70">
          <cell r="S70" t="str">
            <v>BE_Zusammen_leer</v>
          </cell>
        </row>
        <row r="71">
          <cell r="B71">
            <v>205</v>
          </cell>
          <cell r="D71">
            <v>109</v>
          </cell>
          <cell r="E71">
            <v>189</v>
          </cell>
          <cell r="G71">
            <v>102</v>
          </cell>
          <cell r="H71">
            <v>16</v>
          </cell>
          <cell r="J71">
            <v>7</v>
          </cell>
          <cell r="S71" t="str">
            <v>BE_Zusammen_Berufsschulen</v>
          </cell>
        </row>
        <row r="72">
          <cell r="B72">
            <v>6</v>
          </cell>
          <cell r="D72">
            <v>2</v>
          </cell>
          <cell r="E72">
            <v>5</v>
          </cell>
          <cell r="G72">
            <v>2</v>
          </cell>
          <cell r="H72">
            <v>1</v>
          </cell>
          <cell r="J72">
            <v>0</v>
          </cell>
          <cell r="S72" t="str">
            <v>BE_Zusammen_Berufsvorbereitungsjahr</v>
          </cell>
        </row>
        <row r="73">
          <cell r="B73">
            <v>199</v>
          </cell>
          <cell r="D73">
            <v>80</v>
          </cell>
          <cell r="E73">
            <v>48</v>
          </cell>
          <cell r="G73">
            <v>27</v>
          </cell>
          <cell r="H73">
            <v>151</v>
          </cell>
          <cell r="J73">
            <v>53</v>
          </cell>
          <cell r="S73" t="str">
            <v>BE_Zusammen_Berufsfachschulen</v>
          </cell>
        </row>
        <row r="74">
          <cell r="B74">
            <v>38</v>
          </cell>
          <cell r="D74">
            <v>17</v>
          </cell>
          <cell r="E74">
            <v>16</v>
          </cell>
          <cell r="G74">
            <v>9</v>
          </cell>
          <cell r="H74">
            <v>22</v>
          </cell>
          <cell r="J74">
            <v>8</v>
          </cell>
          <cell r="S74" t="str">
            <v>BE_Zusammen_Fachoberschulen</v>
          </cell>
        </row>
        <row r="75">
          <cell r="B75">
            <v>12</v>
          </cell>
          <cell r="D75">
            <v>7</v>
          </cell>
          <cell r="E75">
            <v>12</v>
          </cell>
          <cell r="G75">
            <v>7</v>
          </cell>
          <cell r="H75">
            <v>0</v>
          </cell>
          <cell r="J75">
            <v>0</v>
          </cell>
          <cell r="S75" t="str">
            <v>BE_Zusammen_Fachgymnasien</v>
          </cell>
        </row>
        <row r="76">
          <cell r="B76">
            <v>279</v>
          </cell>
          <cell r="D76">
            <v>175</v>
          </cell>
          <cell r="E76">
            <v>27</v>
          </cell>
          <cell r="G76">
            <v>5</v>
          </cell>
          <cell r="H76">
            <v>252</v>
          </cell>
          <cell r="J76">
            <v>170</v>
          </cell>
          <cell r="S76" t="str">
            <v>BE_Zusammen_Fachschulen</v>
          </cell>
        </row>
        <row r="77">
          <cell r="B77">
            <v>739</v>
          </cell>
          <cell r="D77">
            <v>390</v>
          </cell>
          <cell r="E77">
            <v>297</v>
          </cell>
          <cell r="G77">
            <v>152</v>
          </cell>
          <cell r="H77">
            <v>442</v>
          </cell>
          <cell r="J77">
            <v>238</v>
          </cell>
          <cell r="S77" t="str">
            <v>BE_Zusammen_Zusammen</v>
          </cell>
        </row>
        <row r="78">
          <cell r="S78" t="str">
            <v>BE_Zusammen_leer</v>
          </cell>
        </row>
        <row r="79">
          <cell r="S79" t="str">
            <v>BE_VZ_leer</v>
          </cell>
        </row>
        <row r="80">
          <cell r="S80" t="str">
            <v>BE_VZ_leer</v>
          </cell>
        </row>
        <row r="81">
          <cell r="B81">
            <v>4</v>
          </cell>
          <cell r="D81">
            <v>2</v>
          </cell>
          <cell r="E81">
            <v>4</v>
          </cell>
          <cell r="G81">
            <v>2</v>
          </cell>
          <cell r="H81">
            <v>0</v>
          </cell>
          <cell r="J81">
            <v>0</v>
          </cell>
          <cell r="S81" t="str">
            <v>BE_VZ_Berufsvorbereitungsjahr</v>
          </cell>
        </row>
        <row r="82">
          <cell r="B82">
            <v>199</v>
          </cell>
          <cell r="D82">
            <v>80</v>
          </cell>
          <cell r="E82">
            <v>48</v>
          </cell>
          <cell r="G82">
            <v>27</v>
          </cell>
          <cell r="H82">
            <v>151</v>
          </cell>
          <cell r="J82">
            <v>53</v>
          </cell>
          <cell r="S82" t="str">
            <v>BE_VZ_Berufsfachschulen</v>
          </cell>
        </row>
        <row r="83">
          <cell r="B83">
            <v>37</v>
          </cell>
          <cell r="D83">
            <v>16</v>
          </cell>
          <cell r="E83">
            <v>15</v>
          </cell>
          <cell r="G83">
            <v>8</v>
          </cell>
          <cell r="H83">
            <v>22</v>
          </cell>
          <cell r="J83">
            <v>8</v>
          </cell>
          <cell r="S83" t="str">
            <v>BE_VZ_Fachoberschulen</v>
          </cell>
        </row>
        <row r="84">
          <cell r="B84">
            <v>12</v>
          </cell>
          <cell r="D84">
            <v>7</v>
          </cell>
          <cell r="E84">
            <v>12</v>
          </cell>
          <cell r="G84">
            <v>7</v>
          </cell>
          <cell r="H84">
            <v>0</v>
          </cell>
          <cell r="J84">
            <v>0</v>
          </cell>
          <cell r="S84" t="str">
            <v>BE_VZ_Fachgymnasien</v>
          </cell>
        </row>
        <row r="85">
          <cell r="B85">
            <v>196</v>
          </cell>
          <cell r="D85">
            <v>126</v>
          </cell>
          <cell r="E85">
            <v>14</v>
          </cell>
          <cell r="G85">
            <v>3</v>
          </cell>
          <cell r="H85">
            <v>182</v>
          </cell>
          <cell r="J85">
            <v>123</v>
          </cell>
          <cell r="S85" t="str">
            <v>BE_VZ_Fachschulen</v>
          </cell>
        </row>
        <row r="86">
          <cell r="B86">
            <v>448</v>
          </cell>
          <cell r="D86">
            <v>231</v>
          </cell>
          <cell r="E86">
            <v>93</v>
          </cell>
          <cell r="G86">
            <v>47</v>
          </cell>
          <cell r="H86">
            <v>355</v>
          </cell>
          <cell r="J86">
            <v>184</v>
          </cell>
          <cell r="S86" t="str">
            <v>BE_VZ_Zusammen</v>
          </cell>
        </row>
        <row r="87">
          <cell r="S87" t="str">
            <v>BE_VZ_leer</v>
          </cell>
        </row>
        <row r="88">
          <cell r="S88" t="str">
            <v>BE_TZ_leer</v>
          </cell>
        </row>
        <row r="89">
          <cell r="S89" t="str">
            <v>BE_TZ_leer</v>
          </cell>
        </row>
        <row r="90">
          <cell r="B90">
            <v>205</v>
          </cell>
          <cell r="D90">
            <v>109</v>
          </cell>
          <cell r="E90">
            <v>189</v>
          </cell>
          <cell r="G90">
            <v>102</v>
          </cell>
          <cell r="H90">
            <v>16</v>
          </cell>
          <cell r="J90">
            <v>7</v>
          </cell>
          <cell r="S90" t="str">
            <v>BE_TZ_Berufsschulen</v>
          </cell>
        </row>
        <row r="91">
          <cell r="B91">
            <v>2</v>
          </cell>
          <cell r="D91">
            <v>0</v>
          </cell>
          <cell r="E91">
            <v>1</v>
          </cell>
          <cell r="G91">
            <v>0</v>
          </cell>
          <cell r="H91">
            <v>1</v>
          </cell>
          <cell r="J91">
            <v>0</v>
          </cell>
          <cell r="S91" t="str">
            <v>BE_TZ_Berufsvorbereitungsjahr</v>
          </cell>
        </row>
        <row r="92">
          <cell r="B92">
            <v>1</v>
          </cell>
          <cell r="D92">
            <v>1</v>
          </cell>
          <cell r="E92">
            <v>1</v>
          </cell>
          <cell r="G92">
            <v>1</v>
          </cell>
          <cell r="H92">
            <v>0</v>
          </cell>
          <cell r="J92">
            <v>0</v>
          </cell>
          <cell r="S92" t="str">
            <v>BE_TZ_Fachoberschulen</v>
          </cell>
        </row>
        <row r="93">
          <cell r="B93">
            <v>83</v>
          </cell>
          <cell r="D93">
            <v>49</v>
          </cell>
          <cell r="E93">
            <v>13</v>
          </cell>
          <cell r="G93">
            <v>2</v>
          </cell>
          <cell r="H93">
            <v>70</v>
          </cell>
          <cell r="J93">
            <v>47</v>
          </cell>
          <cell r="S93" t="str">
            <v>BE_TZ_Fachschulen</v>
          </cell>
        </row>
        <row r="94">
          <cell r="B94">
            <v>291</v>
          </cell>
          <cell r="D94">
            <v>159</v>
          </cell>
          <cell r="E94">
            <v>204</v>
          </cell>
          <cell r="G94">
            <v>105</v>
          </cell>
          <cell r="H94">
            <v>87</v>
          </cell>
          <cell r="J94">
            <v>54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301</v>
          </cell>
          <cell r="D100">
            <v>160</v>
          </cell>
          <cell r="E100">
            <v>24</v>
          </cell>
          <cell r="G100">
            <v>8</v>
          </cell>
          <cell r="H100">
            <v>277</v>
          </cell>
          <cell r="J100">
            <v>152</v>
          </cell>
          <cell r="S100" t="str">
            <v>BB_Zusammen_Berufsschulen</v>
          </cell>
        </row>
        <row r="101">
          <cell r="B101">
            <v>301</v>
          </cell>
          <cell r="D101">
            <v>160</v>
          </cell>
          <cell r="E101">
            <v>24</v>
          </cell>
          <cell r="G101">
            <v>8</v>
          </cell>
          <cell r="H101">
            <v>277</v>
          </cell>
          <cell r="J101">
            <v>152</v>
          </cell>
          <cell r="S101" t="str">
            <v>BB_Zusammen_Zusammen</v>
          </cell>
        </row>
        <row r="102">
          <cell r="S102" t="str">
            <v>BB_Zusammen_leer</v>
          </cell>
        </row>
        <row r="103">
          <cell r="S103" t="str">
            <v>BB_TZ_leer</v>
          </cell>
        </row>
        <row r="104">
          <cell r="S104" t="str">
            <v>BB_TZ_leer</v>
          </cell>
        </row>
        <row r="105">
          <cell r="B105">
            <v>301</v>
          </cell>
          <cell r="D105">
            <v>160</v>
          </cell>
          <cell r="E105">
            <v>24</v>
          </cell>
          <cell r="G105">
            <v>8</v>
          </cell>
          <cell r="H105">
            <v>277</v>
          </cell>
          <cell r="J105">
            <v>152</v>
          </cell>
          <cell r="S105" t="str">
            <v>BB_TZ_Berufsschulen</v>
          </cell>
        </row>
        <row r="106">
          <cell r="B106">
            <v>301</v>
          </cell>
          <cell r="D106">
            <v>160</v>
          </cell>
          <cell r="E106">
            <v>24</v>
          </cell>
          <cell r="G106">
            <v>8</v>
          </cell>
          <cell r="H106">
            <v>277</v>
          </cell>
          <cell r="J106">
            <v>152</v>
          </cell>
          <cell r="S106" t="str">
            <v>BB_TZ_Zusammen</v>
          </cell>
        </row>
        <row r="107">
          <cell r="S107" t="str">
            <v>BB_TZ_leer</v>
          </cell>
        </row>
        <row r="108">
          <cell r="S108" t="str">
            <v>HB_TZ_leer</v>
          </cell>
        </row>
        <row r="109">
          <cell r="S109" t="str">
            <v>HB_Zusammen_leer</v>
          </cell>
        </row>
        <row r="110">
          <cell r="S110" t="str">
            <v>HB_Zusammen_leer</v>
          </cell>
        </row>
        <row r="111">
          <cell r="B111">
            <v>74</v>
          </cell>
          <cell r="D111">
            <v>23</v>
          </cell>
          <cell r="E111">
            <v>28</v>
          </cell>
          <cell r="G111">
            <v>9</v>
          </cell>
          <cell r="H111">
            <v>46</v>
          </cell>
          <cell r="J111">
            <v>14</v>
          </cell>
          <cell r="S111" t="str">
            <v>HB_Zusammen_Berufsschulen</v>
          </cell>
        </row>
        <row r="112">
          <cell r="B112">
            <v>4</v>
          </cell>
          <cell r="D112">
            <v>3</v>
          </cell>
          <cell r="E112">
            <v>4</v>
          </cell>
          <cell r="G112">
            <v>3</v>
          </cell>
          <cell r="H112">
            <v>0</v>
          </cell>
          <cell r="J112">
            <v>0</v>
          </cell>
          <cell r="S112" t="str">
            <v>HB_Zusammen_Berufsvorbereitungsjahr</v>
          </cell>
        </row>
        <row r="113">
          <cell r="B113">
            <v>30</v>
          </cell>
          <cell r="D113">
            <v>14</v>
          </cell>
          <cell r="E113">
            <v>30</v>
          </cell>
          <cell r="G113">
            <v>14</v>
          </cell>
          <cell r="H113">
            <v>0</v>
          </cell>
          <cell r="J113">
            <v>0</v>
          </cell>
          <cell r="S113" t="str">
            <v>HB_Zusammen_Berufsfachschulen</v>
          </cell>
        </row>
        <row r="114">
          <cell r="B114">
            <v>16</v>
          </cell>
          <cell r="D114">
            <v>8</v>
          </cell>
          <cell r="E114">
            <v>16</v>
          </cell>
          <cell r="G114">
            <v>8</v>
          </cell>
          <cell r="H114">
            <v>0</v>
          </cell>
          <cell r="J114">
            <v>0</v>
          </cell>
          <cell r="S114" t="str">
            <v>HB_Zusammen_Fachoberschulen</v>
          </cell>
        </row>
        <row r="115">
          <cell r="B115">
            <v>9</v>
          </cell>
          <cell r="D115">
            <v>0</v>
          </cell>
          <cell r="E115">
            <v>9</v>
          </cell>
          <cell r="G115">
            <v>0</v>
          </cell>
          <cell r="H115">
            <v>0</v>
          </cell>
          <cell r="J115">
            <v>0</v>
          </cell>
          <cell r="S115" t="str">
            <v>HB_Zusammen_Fachgymnasien</v>
          </cell>
        </row>
        <row r="116">
          <cell r="B116">
            <v>22</v>
          </cell>
          <cell r="D116">
            <v>7</v>
          </cell>
          <cell r="E116">
            <v>1</v>
          </cell>
          <cell r="G116">
            <v>0</v>
          </cell>
          <cell r="H116">
            <v>21</v>
          </cell>
          <cell r="J116">
            <v>7</v>
          </cell>
          <cell r="S116" t="str">
            <v>HB_Zusammen_Fachschulen</v>
          </cell>
        </row>
        <row r="117">
          <cell r="B117">
            <v>155</v>
          </cell>
          <cell r="D117">
            <v>55</v>
          </cell>
          <cell r="E117">
            <v>88</v>
          </cell>
          <cell r="G117">
            <v>34</v>
          </cell>
          <cell r="H117">
            <v>67</v>
          </cell>
          <cell r="J117">
            <v>21</v>
          </cell>
          <cell r="S117" t="str">
            <v>HB_Zusammen_Zusammen</v>
          </cell>
        </row>
        <row r="118">
          <cell r="S118" t="str">
            <v>HB_Zusammen_leer</v>
          </cell>
        </row>
        <row r="119">
          <cell r="S119" t="str">
            <v>HB_VZ_leer</v>
          </cell>
        </row>
        <row r="120">
          <cell r="S120" t="str">
            <v>HB_VZ_leer</v>
          </cell>
        </row>
        <row r="121">
          <cell r="B121">
            <v>3</v>
          </cell>
          <cell r="D121">
            <v>2</v>
          </cell>
          <cell r="E121">
            <v>3</v>
          </cell>
          <cell r="G121">
            <v>2</v>
          </cell>
          <cell r="H121">
            <v>0</v>
          </cell>
          <cell r="J121">
            <v>0</v>
          </cell>
          <cell r="S121" t="str">
            <v>HB_VZ_Berufsvorbereitungsjahr</v>
          </cell>
        </row>
        <row r="122">
          <cell r="B122">
            <v>30</v>
          </cell>
          <cell r="D122">
            <v>14</v>
          </cell>
          <cell r="E122">
            <v>30</v>
          </cell>
          <cell r="G122">
            <v>14</v>
          </cell>
          <cell r="H122">
            <v>0</v>
          </cell>
          <cell r="J122">
            <v>0</v>
          </cell>
          <cell r="S122" t="str">
            <v>HB_VZ_Berufsfachschulen</v>
          </cell>
        </row>
        <row r="123">
          <cell r="B123">
            <v>16</v>
          </cell>
          <cell r="D123">
            <v>8</v>
          </cell>
          <cell r="E123">
            <v>16</v>
          </cell>
          <cell r="G123">
            <v>8</v>
          </cell>
          <cell r="H123">
            <v>0</v>
          </cell>
          <cell r="J123">
            <v>0</v>
          </cell>
          <cell r="S123" t="str">
            <v>HB_VZ_Fachoberschulen</v>
          </cell>
        </row>
        <row r="124">
          <cell r="B124">
            <v>9</v>
          </cell>
          <cell r="D124">
            <v>0</v>
          </cell>
          <cell r="E124">
            <v>9</v>
          </cell>
          <cell r="G124">
            <v>0</v>
          </cell>
          <cell r="H124">
            <v>0</v>
          </cell>
          <cell r="J124">
            <v>0</v>
          </cell>
          <cell r="S124" t="str">
            <v>HB_VZ_Fachgymnasien</v>
          </cell>
        </row>
        <row r="125">
          <cell r="B125">
            <v>22</v>
          </cell>
          <cell r="D125">
            <v>7</v>
          </cell>
          <cell r="E125">
            <v>1</v>
          </cell>
          <cell r="G125">
            <v>0</v>
          </cell>
          <cell r="H125">
            <v>21</v>
          </cell>
          <cell r="J125">
            <v>7</v>
          </cell>
          <cell r="S125" t="str">
            <v>HB_VZ_Fachschulen</v>
          </cell>
        </row>
        <row r="126">
          <cell r="B126">
            <v>80</v>
          </cell>
          <cell r="D126">
            <v>31</v>
          </cell>
          <cell r="E126">
            <v>59</v>
          </cell>
          <cell r="G126">
            <v>24</v>
          </cell>
          <cell r="H126">
            <v>21</v>
          </cell>
          <cell r="J126">
            <v>7</v>
          </cell>
          <cell r="S126" t="str">
            <v>HB_VZ_Zusammen</v>
          </cell>
        </row>
        <row r="127">
          <cell r="S127" t="str">
            <v>HB_VZ_leer</v>
          </cell>
        </row>
        <row r="128">
          <cell r="S128" t="str">
            <v>HB_TZ_leer</v>
          </cell>
        </row>
        <row r="129">
          <cell r="S129" t="str">
            <v>HB_TZ_leer</v>
          </cell>
        </row>
        <row r="130">
          <cell r="B130">
            <v>74</v>
          </cell>
          <cell r="D130">
            <v>23</v>
          </cell>
          <cell r="E130">
            <v>28</v>
          </cell>
          <cell r="G130">
            <v>9</v>
          </cell>
          <cell r="H130">
            <v>46</v>
          </cell>
          <cell r="J130">
            <v>14</v>
          </cell>
          <cell r="S130" t="str">
            <v>HB_TZ_Berufsschulen</v>
          </cell>
        </row>
        <row r="131">
          <cell r="B131">
            <v>1</v>
          </cell>
          <cell r="D131">
            <v>1</v>
          </cell>
          <cell r="E131">
            <v>1</v>
          </cell>
          <cell r="G131">
            <v>1</v>
          </cell>
          <cell r="H131">
            <v>0</v>
          </cell>
          <cell r="J131">
            <v>0</v>
          </cell>
          <cell r="S131" t="str">
            <v>HB_TZ_Berufsvorbereitungsjahr</v>
          </cell>
        </row>
        <row r="132">
          <cell r="B132">
            <v>75</v>
          </cell>
          <cell r="D132">
            <v>24</v>
          </cell>
          <cell r="E132">
            <v>29</v>
          </cell>
          <cell r="G132">
            <v>10</v>
          </cell>
          <cell r="H132">
            <v>46</v>
          </cell>
          <cell r="J132">
            <v>14</v>
          </cell>
          <cell r="S132" t="str">
            <v>HB_TZ_Zusammen</v>
          </cell>
        </row>
        <row r="133">
          <cell r="S133" t="str">
            <v>HB_TZ_leer</v>
          </cell>
        </row>
        <row r="134">
          <cell r="S134" t="str">
            <v>HH_TZ_leer</v>
          </cell>
        </row>
        <row r="135">
          <cell r="S135" t="str">
            <v>HH_Zusammen_leer</v>
          </cell>
        </row>
        <row r="136">
          <cell r="S136" t="str">
            <v>HH_Zusammen_leer</v>
          </cell>
        </row>
        <row r="137">
          <cell r="B137">
            <v>41</v>
          </cell>
          <cell r="D137">
            <v>13</v>
          </cell>
          <cell r="E137">
            <v>41</v>
          </cell>
          <cell r="G137">
            <v>13</v>
          </cell>
          <cell r="H137">
            <v>0</v>
          </cell>
          <cell r="J137">
            <v>0</v>
          </cell>
          <cell r="S137" t="str">
            <v>HH_Zusammen_Berufsschulen</v>
          </cell>
        </row>
        <row r="138">
          <cell r="B138">
            <v>12</v>
          </cell>
          <cell r="D138">
            <v>6</v>
          </cell>
          <cell r="E138">
            <v>12</v>
          </cell>
          <cell r="G138">
            <v>6</v>
          </cell>
          <cell r="H138">
            <v>0</v>
          </cell>
          <cell r="J138">
            <v>0</v>
          </cell>
          <cell r="S138" t="str">
            <v>HH_Zusammen_Berufsvorbereitungsjahr</v>
          </cell>
        </row>
        <row r="139">
          <cell r="B139">
            <v>105</v>
          </cell>
          <cell r="D139">
            <v>54</v>
          </cell>
          <cell r="E139">
            <v>14</v>
          </cell>
          <cell r="G139">
            <v>7</v>
          </cell>
          <cell r="H139">
            <v>91</v>
          </cell>
          <cell r="J139">
            <v>47</v>
          </cell>
          <cell r="S139" t="str">
            <v>HH_Zusammen_Berufsfachschulen</v>
          </cell>
        </row>
        <row r="140">
          <cell r="B140">
            <v>5</v>
          </cell>
          <cell r="D140">
            <v>2</v>
          </cell>
          <cell r="E140">
            <v>5</v>
          </cell>
          <cell r="G140">
            <v>2</v>
          </cell>
          <cell r="H140">
            <v>0</v>
          </cell>
          <cell r="J140">
            <v>0</v>
          </cell>
          <cell r="S140" t="str">
            <v>HH_Zusammen_Fachoberschulen</v>
          </cell>
        </row>
        <row r="141">
          <cell r="B141">
            <v>4</v>
          </cell>
          <cell r="D141">
            <v>0</v>
          </cell>
          <cell r="E141">
            <v>4</v>
          </cell>
          <cell r="G141">
            <v>0</v>
          </cell>
          <cell r="H141">
            <v>0</v>
          </cell>
          <cell r="J141">
            <v>0</v>
          </cell>
          <cell r="S141" t="str">
            <v>HH_Zusammen_Fachgymnasien</v>
          </cell>
        </row>
        <row r="142">
          <cell r="B142">
            <v>59</v>
          </cell>
          <cell r="D142">
            <v>33</v>
          </cell>
          <cell r="E142">
            <v>10</v>
          </cell>
          <cell r="G142">
            <v>5</v>
          </cell>
          <cell r="H142">
            <v>49</v>
          </cell>
          <cell r="J142">
            <v>28</v>
          </cell>
          <cell r="S142" t="str">
            <v>HH_Zusammen_Fachschulen</v>
          </cell>
        </row>
        <row r="143">
          <cell r="B143">
            <v>226</v>
          </cell>
          <cell r="D143">
            <v>108</v>
          </cell>
          <cell r="E143">
            <v>86</v>
          </cell>
          <cell r="G143">
            <v>33</v>
          </cell>
          <cell r="H143">
            <v>140</v>
          </cell>
          <cell r="J143">
            <v>75</v>
          </cell>
          <cell r="S143" t="str">
            <v>HH_Zusammen_Zusammen</v>
          </cell>
        </row>
        <row r="144">
          <cell r="S144" t="str">
            <v>HH_Zusammen_leer</v>
          </cell>
        </row>
        <row r="145">
          <cell r="S145" t="str">
            <v>HH_VZ_leer</v>
          </cell>
        </row>
        <row r="146">
          <cell r="S146" t="str">
            <v>HH_VZ_leer</v>
          </cell>
        </row>
        <row r="147">
          <cell r="B147">
            <v>12</v>
          </cell>
          <cell r="D147">
            <v>6</v>
          </cell>
          <cell r="E147">
            <v>12</v>
          </cell>
          <cell r="G147">
            <v>6</v>
          </cell>
          <cell r="H147">
            <v>0</v>
          </cell>
          <cell r="J147">
            <v>0</v>
          </cell>
          <cell r="S147" t="str">
            <v>HH_VZ_Berufsvorbereitungsjahr</v>
          </cell>
        </row>
        <row r="148">
          <cell r="B148">
            <v>105</v>
          </cell>
          <cell r="D148">
            <v>54</v>
          </cell>
          <cell r="E148">
            <v>14</v>
          </cell>
          <cell r="G148">
            <v>7</v>
          </cell>
          <cell r="H148">
            <v>91</v>
          </cell>
          <cell r="J148">
            <v>47</v>
          </cell>
          <cell r="S148" t="str">
            <v>HH_VZ_Berufsfachschulen</v>
          </cell>
        </row>
        <row r="149">
          <cell r="B149">
            <v>5</v>
          </cell>
          <cell r="D149">
            <v>2</v>
          </cell>
          <cell r="E149">
            <v>5</v>
          </cell>
          <cell r="G149">
            <v>2</v>
          </cell>
          <cell r="H149">
            <v>0</v>
          </cell>
          <cell r="J149">
            <v>0</v>
          </cell>
          <cell r="S149" t="str">
            <v>HH_VZ_Fachoberschulen</v>
          </cell>
        </row>
        <row r="150">
          <cell r="B150">
            <v>4</v>
          </cell>
          <cell r="D150">
            <v>0</v>
          </cell>
          <cell r="E150">
            <v>4</v>
          </cell>
          <cell r="G150">
            <v>0</v>
          </cell>
          <cell r="H150">
            <v>0</v>
          </cell>
          <cell r="J150">
            <v>0</v>
          </cell>
          <cell r="S150" t="str">
            <v>HH_VZ_Fachgymnasien</v>
          </cell>
        </row>
        <row r="151">
          <cell r="B151">
            <v>55</v>
          </cell>
          <cell r="D151">
            <v>31</v>
          </cell>
          <cell r="E151">
            <v>6</v>
          </cell>
          <cell r="G151">
            <v>3</v>
          </cell>
          <cell r="H151">
            <v>49</v>
          </cell>
          <cell r="J151">
            <v>28</v>
          </cell>
          <cell r="S151" t="str">
            <v>HH_VZ_Fachschulen</v>
          </cell>
        </row>
        <row r="152">
          <cell r="B152">
            <v>181</v>
          </cell>
          <cell r="D152">
            <v>93</v>
          </cell>
          <cell r="E152">
            <v>41</v>
          </cell>
          <cell r="G152">
            <v>18</v>
          </cell>
          <cell r="H152">
            <v>140</v>
          </cell>
          <cell r="J152">
            <v>75</v>
          </cell>
          <cell r="S152" t="str">
            <v>HH_VZ_Zusammen</v>
          </cell>
        </row>
        <row r="153">
          <cell r="S153" t="str">
            <v>HH_VZ_leer</v>
          </cell>
        </row>
        <row r="154">
          <cell r="S154" t="str">
            <v>HH_TZ_leer</v>
          </cell>
        </row>
        <row r="155">
          <cell r="S155" t="str">
            <v>HH_TZ_leer</v>
          </cell>
        </row>
        <row r="156">
          <cell r="B156">
            <v>41</v>
          </cell>
          <cell r="D156">
            <v>13</v>
          </cell>
          <cell r="E156">
            <v>41</v>
          </cell>
          <cell r="G156">
            <v>13</v>
          </cell>
          <cell r="H156">
            <v>0</v>
          </cell>
          <cell r="J156">
            <v>0</v>
          </cell>
          <cell r="S156" t="str">
            <v>HH_TZ_Berufsschulen</v>
          </cell>
        </row>
        <row r="157">
          <cell r="B157">
            <v>4</v>
          </cell>
          <cell r="D157">
            <v>2</v>
          </cell>
          <cell r="E157">
            <v>4</v>
          </cell>
          <cell r="G157">
            <v>2</v>
          </cell>
          <cell r="H157">
            <v>0</v>
          </cell>
          <cell r="J157">
            <v>0</v>
          </cell>
          <cell r="S157" t="str">
            <v>HH_TZ_Fachschulen</v>
          </cell>
        </row>
        <row r="158">
          <cell r="B158">
            <v>45</v>
          </cell>
          <cell r="D158">
            <v>15</v>
          </cell>
          <cell r="E158">
            <v>45</v>
          </cell>
          <cell r="G158">
            <v>15</v>
          </cell>
          <cell r="H158">
            <v>0</v>
          </cell>
          <cell r="J158">
            <v>0</v>
          </cell>
          <cell r="S158" t="str">
            <v>HH_TZ_Zusammen</v>
          </cell>
        </row>
        <row r="159">
          <cell r="S159" t="str">
            <v>HH_TZ_leer</v>
          </cell>
        </row>
        <row r="160">
          <cell r="S160" t="str">
            <v>HE_TZ_leer</v>
          </cell>
        </row>
        <row r="161">
          <cell r="S161" t="str">
            <v>HE_Zusammen_leer</v>
          </cell>
        </row>
        <row r="162">
          <cell r="S162" t="str">
            <v>HE_Zusammen_leer</v>
          </cell>
        </row>
        <row r="163">
          <cell r="B163">
            <v>545</v>
          </cell>
          <cell r="D163">
            <v>221</v>
          </cell>
          <cell r="E163">
            <v>521</v>
          </cell>
          <cell r="G163">
            <v>208</v>
          </cell>
          <cell r="H163">
            <v>24</v>
          </cell>
          <cell r="J163">
            <v>13</v>
          </cell>
          <cell r="S163" t="str">
            <v>HE_Zusammen_Berufsschulen</v>
          </cell>
        </row>
        <row r="164">
          <cell r="B164">
            <v>94</v>
          </cell>
          <cell r="D164">
            <v>38</v>
          </cell>
          <cell r="E164">
            <v>94</v>
          </cell>
          <cell r="G164">
            <v>38</v>
          </cell>
          <cell r="H164">
            <v>0</v>
          </cell>
          <cell r="J164">
            <v>0</v>
          </cell>
          <cell r="S164" t="str">
            <v>HE_Zusammen_Berufsvorbereitungsjahr</v>
          </cell>
        </row>
        <row r="165">
          <cell r="B165">
            <v>54</v>
          </cell>
          <cell r="D165">
            <v>22</v>
          </cell>
          <cell r="E165">
            <v>51</v>
          </cell>
          <cell r="G165">
            <v>20</v>
          </cell>
          <cell r="H165">
            <v>3</v>
          </cell>
          <cell r="J165">
            <v>2</v>
          </cell>
          <cell r="S165" t="str">
            <v>HE_Zusammen_Berufsgrundbildungsjahr</v>
          </cell>
        </row>
        <row r="166">
          <cell r="B166">
            <v>330</v>
          </cell>
          <cell r="D166">
            <v>143</v>
          </cell>
          <cell r="E166">
            <v>247</v>
          </cell>
          <cell r="G166">
            <v>99</v>
          </cell>
          <cell r="H166">
            <v>83</v>
          </cell>
          <cell r="J166">
            <v>44</v>
          </cell>
          <cell r="S166" t="str">
            <v>HE_Zusammen_Berufsfachschulen</v>
          </cell>
        </row>
        <row r="167">
          <cell r="B167">
            <v>155</v>
          </cell>
          <cell r="D167">
            <v>63</v>
          </cell>
          <cell r="E167">
            <v>142</v>
          </cell>
          <cell r="G167">
            <v>56</v>
          </cell>
          <cell r="H167">
            <v>13</v>
          </cell>
          <cell r="J167">
            <v>7</v>
          </cell>
          <cell r="S167" t="str">
            <v>HE_Zusammen_Fachoberschulen</v>
          </cell>
        </row>
        <row r="168">
          <cell r="B168">
            <v>138</v>
          </cell>
          <cell r="D168">
            <v>56</v>
          </cell>
          <cell r="E168">
            <v>127</v>
          </cell>
          <cell r="G168">
            <v>50</v>
          </cell>
          <cell r="H168">
            <v>11</v>
          </cell>
          <cell r="J168">
            <v>6</v>
          </cell>
          <cell r="S168" t="str">
            <v>HE_Zusammen_Fachgymnasien</v>
          </cell>
        </row>
        <row r="169">
          <cell r="B169">
            <v>178</v>
          </cell>
          <cell r="D169">
            <v>84</v>
          </cell>
          <cell r="E169">
            <v>87</v>
          </cell>
          <cell r="G169">
            <v>35</v>
          </cell>
          <cell r="H169">
            <v>91</v>
          </cell>
          <cell r="J169">
            <v>49</v>
          </cell>
          <cell r="S169" t="str">
            <v>HE_Zusammen_Fachschulen</v>
          </cell>
        </row>
        <row r="170">
          <cell r="B170">
            <v>1494</v>
          </cell>
          <cell r="D170">
            <v>627</v>
          </cell>
          <cell r="E170">
            <v>1269</v>
          </cell>
          <cell r="G170">
            <v>506</v>
          </cell>
          <cell r="H170">
            <v>225</v>
          </cell>
          <cell r="J170">
            <v>121</v>
          </cell>
          <cell r="S170" t="str">
            <v>HE_Zusammen_Zusammen</v>
          </cell>
        </row>
        <row r="171">
          <cell r="S171" t="e">
            <v>#N/A</v>
          </cell>
        </row>
        <row r="172">
          <cell r="S172" t="e">
            <v>#N/A</v>
          </cell>
        </row>
        <row r="173">
          <cell r="S173" t="e">
            <v>#N/A</v>
          </cell>
        </row>
        <row r="174">
          <cell r="S174" t="str">
            <v>HE_VZ_Fußnoten siehe am Ende der Tabelle.</v>
          </cell>
        </row>
        <row r="175">
          <cell r="S175" t="str">
            <v>HE_VZ_leer</v>
          </cell>
        </row>
        <row r="176">
          <cell r="B176">
            <v>94</v>
          </cell>
          <cell r="D176">
            <v>38</v>
          </cell>
          <cell r="E176">
            <v>94</v>
          </cell>
          <cell r="G176">
            <v>38</v>
          </cell>
          <cell r="H176">
            <v>0</v>
          </cell>
          <cell r="J176">
            <v>0</v>
          </cell>
          <cell r="S176" t="str">
            <v>HE_VZ_Berufsvorbereitungsjahr</v>
          </cell>
        </row>
        <row r="177">
          <cell r="B177">
            <v>54</v>
          </cell>
          <cell r="D177">
            <v>22</v>
          </cell>
          <cell r="E177">
            <v>51</v>
          </cell>
          <cell r="G177">
            <v>20</v>
          </cell>
          <cell r="H177">
            <v>3</v>
          </cell>
          <cell r="J177">
            <v>2</v>
          </cell>
          <cell r="S177" t="str">
            <v>HE_VZ_Berufsgrundbildungsjahr</v>
          </cell>
        </row>
        <row r="178">
          <cell r="B178">
            <v>330</v>
          </cell>
          <cell r="D178">
            <v>143</v>
          </cell>
          <cell r="E178">
            <v>247</v>
          </cell>
          <cell r="G178">
            <v>99</v>
          </cell>
          <cell r="H178">
            <v>83</v>
          </cell>
          <cell r="J178">
            <v>44</v>
          </cell>
          <cell r="S178" t="str">
            <v>HE_VZ_Berufsfachschulen</v>
          </cell>
        </row>
        <row r="179">
          <cell r="B179">
            <v>155</v>
          </cell>
          <cell r="D179">
            <v>63</v>
          </cell>
          <cell r="E179">
            <v>142</v>
          </cell>
          <cell r="G179">
            <v>56</v>
          </cell>
          <cell r="H179">
            <v>13</v>
          </cell>
          <cell r="J179">
            <v>7</v>
          </cell>
          <cell r="S179" t="str">
            <v>HE_VZ_Fachoberschulen</v>
          </cell>
        </row>
        <row r="180">
          <cell r="B180">
            <v>138</v>
          </cell>
          <cell r="D180">
            <v>56</v>
          </cell>
          <cell r="E180">
            <v>127</v>
          </cell>
          <cell r="G180">
            <v>50</v>
          </cell>
          <cell r="H180">
            <v>11</v>
          </cell>
          <cell r="J180">
            <v>6</v>
          </cell>
          <cell r="S180" t="str">
            <v>HE_VZ_Fachgymnasien</v>
          </cell>
        </row>
        <row r="181">
          <cell r="B181">
            <v>153</v>
          </cell>
          <cell r="D181">
            <v>73</v>
          </cell>
          <cell r="E181">
            <v>70</v>
          </cell>
          <cell r="G181">
            <v>28</v>
          </cell>
          <cell r="H181">
            <v>83</v>
          </cell>
          <cell r="J181">
            <v>45</v>
          </cell>
          <cell r="S181" t="str">
            <v>HE_VZ_Fachschulen</v>
          </cell>
        </row>
        <row r="182">
          <cell r="B182">
            <v>924</v>
          </cell>
          <cell r="D182">
            <v>395</v>
          </cell>
          <cell r="E182">
            <v>731</v>
          </cell>
          <cell r="G182">
            <v>291</v>
          </cell>
          <cell r="H182">
            <v>193</v>
          </cell>
          <cell r="J182">
            <v>104</v>
          </cell>
          <cell r="S182" t="str">
            <v>HE_VZ_Zusammen</v>
          </cell>
        </row>
        <row r="183">
          <cell r="S183" t="str">
            <v>HE_VZ_leer</v>
          </cell>
        </row>
        <row r="184">
          <cell r="S184" t="str">
            <v>HE_TZ_leer</v>
          </cell>
        </row>
        <row r="185">
          <cell r="S185" t="str">
            <v>HE_TZ_leer</v>
          </cell>
        </row>
        <row r="186">
          <cell r="B186">
            <v>545</v>
          </cell>
          <cell r="D186">
            <v>221</v>
          </cell>
          <cell r="E186">
            <v>521</v>
          </cell>
          <cell r="G186">
            <v>208</v>
          </cell>
          <cell r="H186">
            <v>24</v>
          </cell>
          <cell r="J186">
            <v>13</v>
          </cell>
          <cell r="S186" t="str">
            <v>HE_TZ_Berufsschulen</v>
          </cell>
        </row>
        <row r="187">
          <cell r="B187">
            <v>25</v>
          </cell>
          <cell r="D187">
            <v>11</v>
          </cell>
          <cell r="E187">
            <v>17</v>
          </cell>
          <cell r="G187">
            <v>7</v>
          </cell>
          <cell r="H187">
            <v>8</v>
          </cell>
          <cell r="J187">
            <v>4</v>
          </cell>
          <cell r="S187" t="str">
            <v>HE_TZ_Fachschulen</v>
          </cell>
        </row>
        <row r="188">
          <cell r="B188">
            <v>570</v>
          </cell>
          <cell r="D188">
            <v>232</v>
          </cell>
          <cell r="E188">
            <v>538</v>
          </cell>
          <cell r="G188">
            <v>215</v>
          </cell>
          <cell r="H188">
            <v>32</v>
          </cell>
          <cell r="J188">
            <v>17</v>
          </cell>
          <cell r="S188" t="str">
            <v>HE_TZ_Zusammen</v>
          </cell>
        </row>
        <row r="189">
          <cell r="S189" t="str">
            <v>HE_TZ_leer</v>
          </cell>
        </row>
        <row r="190">
          <cell r="S190" t="str">
            <v>MV_TZ_leer</v>
          </cell>
        </row>
        <row r="191">
          <cell r="S191" t="str">
            <v>MV_Zusammen_leer</v>
          </cell>
        </row>
        <row r="192">
          <cell r="S192" t="str">
            <v>MV_Zusammen_leer</v>
          </cell>
        </row>
        <row r="193">
          <cell r="B193">
            <v>15</v>
          </cell>
          <cell r="D193">
            <v>9</v>
          </cell>
          <cell r="E193">
            <v>13</v>
          </cell>
          <cell r="G193">
            <v>8</v>
          </cell>
          <cell r="H193">
            <v>2</v>
          </cell>
          <cell r="J193">
            <v>1</v>
          </cell>
          <cell r="S193" t="str">
            <v>MV_Zusammen_Berufsschulen</v>
          </cell>
        </row>
        <row r="194">
          <cell r="B194">
            <v>15</v>
          </cell>
          <cell r="D194">
            <v>13</v>
          </cell>
          <cell r="E194">
            <v>13</v>
          </cell>
          <cell r="G194">
            <v>11</v>
          </cell>
          <cell r="H194">
            <v>2</v>
          </cell>
          <cell r="J194">
            <v>2</v>
          </cell>
          <cell r="S194" t="str">
            <v>MV_Zusammen_Berufsvorbereitungsjahr</v>
          </cell>
        </row>
        <row r="195">
          <cell r="B195">
            <v>507</v>
          </cell>
          <cell r="D195">
            <v>234</v>
          </cell>
          <cell r="E195">
            <v>156</v>
          </cell>
          <cell r="G195">
            <v>65</v>
          </cell>
          <cell r="H195">
            <v>351</v>
          </cell>
          <cell r="J195">
            <v>169</v>
          </cell>
          <cell r="S195" t="str">
            <v>MV_Zusammen_Berufsfachschulen</v>
          </cell>
        </row>
        <row r="196">
          <cell r="B196">
            <v>1</v>
          </cell>
          <cell r="D196">
            <v>1</v>
          </cell>
          <cell r="E196">
            <v>1</v>
          </cell>
          <cell r="G196">
            <v>1</v>
          </cell>
          <cell r="H196">
            <v>0</v>
          </cell>
          <cell r="J196">
            <v>0</v>
          </cell>
          <cell r="S196" t="str">
            <v>MV_Zusammen_Fachoberschulen</v>
          </cell>
        </row>
        <row r="197">
          <cell r="B197">
            <v>18</v>
          </cell>
          <cell r="D197">
            <v>8</v>
          </cell>
          <cell r="E197">
            <v>18</v>
          </cell>
          <cell r="G197">
            <v>8</v>
          </cell>
          <cell r="H197">
            <v>0</v>
          </cell>
          <cell r="J197">
            <v>0</v>
          </cell>
          <cell r="S197" t="str">
            <v>MV_Zusammen_Fachgymnasien</v>
          </cell>
        </row>
        <row r="198">
          <cell r="B198">
            <v>21</v>
          </cell>
          <cell r="D198">
            <v>10</v>
          </cell>
          <cell r="E198">
            <v>7</v>
          </cell>
          <cell r="G198">
            <v>3</v>
          </cell>
          <cell r="H198">
            <v>14</v>
          </cell>
          <cell r="J198">
            <v>7</v>
          </cell>
          <cell r="S198" t="str">
            <v>MV_Zusammen_Fachschulen</v>
          </cell>
        </row>
        <row r="199">
          <cell r="B199">
            <v>577</v>
          </cell>
          <cell r="D199">
            <v>275</v>
          </cell>
          <cell r="E199">
            <v>208</v>
          </cell>
          <cell r="G199">
            <v>96</v>
          </cell>
          <cell r="H199">
            <v>369</v>
          </cell>
          <cell r="J199">
            <v>179</v>
          </cell>
          <cell r="S199" t="str">
            <v>MV_Zusammen_Zusammen</v>
          </cell>
        </row>
        <row r="200">
          <cell r="S200" t="str">
            <v>MV_Zusammen_leer</v>
          </cell>
        </row>
        <row r="201">
          <cell r="S201" t="str">
            <v>MV_VZ_leer</v>
          </cell>
        </row>
        <row r="202">
          <cell r="S202" t="str">
            <v>MV_VZ_leer</v>
          </cell>
        </row>
        <row r="203">
          <cell r="B203">
            <v>6</v>
          </cell>
          <cell r="D203">
            <v>4</v>
          </cell>
          <cell r="E203">
            <v>4</v>
          </cell>
          <cell r="G203">
            <v>2</v>
          </cell>
          <cell r="H203">
            <v>2</v>
          </cell>
          <cell r="J203">
            <v>2</v>
          </cell>
          <cell r="S203" t="str">
            <v>MV_VZ_Berufsvorbereitungsjahr</v>
          </cell>
        </row>
        <row r="204">
          <cell r="B204">
            <v>502</v>
          </cell>
          <cell r="D204">
            <v>230</v>
          </cell>
          <cell r="E204">
            <v>156</v>
          </cell>
          <cell r="G204">
            <v>65</v>
          </cell>
          <cell r="H204">
            <v>346</v>
          </cell>
          <cell r="J204">
            <v>165</v>
          </cell>
          <cell r="S204" t="str">
            <v>MV_VZ_Berufsfachschulen</v>
          </cell>
        </row>
        <row r="205">
          <cell r="B205">
            <v>1</v>
          </cell>
          <cell r="D205">
            <v>1</v>
          </cell>
          <cell r="E205">
            <v>1</v>
          </cell>
          <cell r="G205">
            <v>1</v>
          </cell>
          <cell r="H205">
            <v>0</v>
          </cell>
          <cell r="J205">
            <v>0</v>
          </cell>
          <cell r="S205" t="str">
            <v>MV_VZ_Fachoberschulen</v>
          </cell>
        </row>
        <row r="206">
          <cell r="B206">
            <v>18</v>
          </cell>
          <cell r="D206">
            <v>8</v>
          </cell>
          <cell r="E206">
            <v>18</v>
          </cell>
          <cell r="G206">
            <v>8</v>
          </cell>
          <cell r="H206">
            <v>0</v>
          </cell>
          <cell r="J206">
            <v>0</v>
          </cell>
          <cell r="S206" t="str">
            <v>MV_VZ_Fachgymnasien</v>
          </cell>
        </row>
        <row r="207">
          <cell r="B207">
            <v>21</v>
          </cell>
          <cell r="D207">
            <v>10</v>
          </cell>
          <cell r="E207">
            <v>7</v>
          </cell>
          <cell r="G207">
            <v>3</v>
          </cell>
          <cell r="H207">
            <v>14</v>
          </cell>
          <cell r="J207">
            <v>7</v>
          </cell>
          <cell r="S207" t="str">
            <v>MV_VZ_Fachschulen</v>
          </cell>
        </row>
        <row r="208">
          <cell r="B208">
            <v>548</v>
          </cell>
          <cell r="D208">
            <v>253</v>
          </cell>
          <cell r="E208">
            <v>186</v>
          </cell>
          <cell r="G208">
            <v>79</v>
          </cell>
          <cell r="H208">
            <v>362</v>
          </cell>
          <cell r="J208">
            <v>174</v>
          </cell>
          <cell r="S208" t="str">
            <v>MV_VZ_Zusammen</v>
          </cell>
        </row>
        <row r="209">
          <cell r="S209" t="str">
            <v>MV_VZ_leer</v>
          </cell>
        </row>
        <row r="210">
          <cell r="S210" t="str">
            <v>MV_TZ_leer</v>
          </cell>
        </row>
        <row r="211">
          <cell r="S211" t="str">
            <v>MV_TZ_leer</v>
          </cell>
        </row>
        <row r="212">
          <cell r="B212">
            <v>15</v>
          </cell>
          <cell r="D212">
            <v>9</v>
          </cell>
          <cell r="E212">
            <v>13</v>
          </cell>
          <cell r="G212">
            <v>8</v>
          </cell>
          <cell r="H212">
            <v>2</v>
          </cell>
          <cell r="J212">
            <v>1</v>
          </cell>
          <cell r="S212" t="str">
            <v>MV_TZ_Berufsschulen</v>
          </cell>
        </row>
        <row r="213">
          <cell r="B213">
            <v>9</v>
          </cell>
          <cell r="D213">
            <v>9</v>
          </cell>
          <cell r="E213">
            <v>9</v>
          </cell>
          <cell r="G213">
            <v>9</v>
          </cell>
          <cell r="H213">
            <v>0</v>
          </cell>
          <cell r="J213">
            <v>0</v>
          </cell>
          <cell r="S213" t="str">
            <v>MV_TZ_Berufsvorbereitungsjahr</v>
          </cell>
        </row>
        <row r="214">
          <cell r="B214">
            <v>5</v>
          </cell>
          <cell r="D214">
            <v>4</v>
          </cell>
          <cell r="E214">
            <v>0</v>
          </cell>
          <cell r="G214">
            <v>0</v>
          </cell>
          <cell r="H214">
            <v>5</v>
          </cell>
          <cell r="J214">
            <v>4</v>
          </cell>
          <cell r="S214" t="str">
            <v>MV_TZ_Berufsfachschulen</v>
          </cell>
        </row>
        <row r="215">
          <cell r="B215">
            <v>29</v>
          </cell>
          <cell r="D215">
            <v>22</v>
          </cell>
          <cell r="E215">
            <v>22</v>
          </cell>
          <cell r="G215">
            <v>17</v>
          </cell>
          <cell r="H215">
            <v>7</v>
          </cell>
          <cell r="J215">
            <v>5</v>
          </cell>
          <cell r="S215" t="str">
            <v>MV_TZ_Zusammen</v>
          </cell>
        </row>
        <row r="216">
          <cell r="S216" t="str">
            <v>MV_TZ_leer</v>
          </cell>
        </row>
        <row r="217">
          <cell r="S217" t="str">
            <v>NI_TZ_leer</v>
          </cell>
        </row>
        <row r="218">
          <cell r="S218" t="str">
            <v>NI_Zusammen_leer</v>
          </cell>
        </row>
        <row r="219">
          <cell r="S219" t="str">
            <v>NI_Zusammen_leer</v>
          </cell>
        </row>
        <row r="220">
          <cell r="B220">
            <v>486</v>
          </cell>
          <cell r="D220">
            <v>193</v>
          </cell>
          <cell r="E220">
            <v>483</v>
          </cell>
          <cell r="G220">
            <v>192</v>
          </cell>
          <cell r="H220">
            <v>3</v>
          </cell>
          <cell r="J220">
            <v>1</v>
          </cell>
          <cell r="S220" t="str">
            <v>NI_Zusammen_Berufsschulen</v>
          </cell>
        </row>
        <row r="221">
          <cell r="B221">
            <v>88</v>
          </cell>
          <cell r="D221">
            <v>34</v>
          </cell>
          <cell r="E221">
            <v>74</v>
          </cell>
          <cell r="G221">
            <v>28</v>
          </cell>
          <cell r="H221">
            <v>14</v>
          </cell>
          <cell r="J221">
            <v>6</v>
          </cell>
          <cell r="S221" t="str">
            <v>NI_Zusammen_Berufsvorbereitungsjahr</v>
          </cell>
        </row>
        <row r="222">
          <cell r="B222">
            <v>463</v>
          </cell>
          <cell r="D222">
            <v>38</v>
          </cell>
          <cell r="E222">
            <v>463</v>
          </cell>
          <cell r="G222">
            <v>38</v>
          </cell>
          <cell r="H222">
            <v>0</v>
          </cell>
          <cell r="J222">
            <v>0</v>
          </cell>
          <cell r="S222" t="str">
            <v>NI_Zusammen_Berufsgrundbildungsjahr</v>
          </cell>
        </row>
        <row r="223">
          <cell r="B223">
            <v>1231</v>
          </cell>
          <cell r="D223">
            <v>741</v>
          </cell>
          <cell r="E223">
            <v>347</v>
          </cell>
          <cell r="G223">
            <v>159</v>
          </cell>
          <cell r="H223">
            <v>884</v>
          </cell>
          <cell r="J223">
            <v>582</v>
          </cell>
          <cell r="S223" t="str">
            <v>NI_Zusammen_Berufsfachschulen</v>
          </cell>
        </row>
        <row r="224">
          <cell r="B224">
            <v>84</v>
          </cell>
          <cell r="D224">
            <v>35</v>
          </cell>
          <cell r="E224">
            <v>35</v>
          </cell>
          <cell r="G224">
            <v>13</v>
          </cell>
          <cell r="H224">
            <v>49</v>
          </cell>
          <cell r="J224">
            <v>22</v>
          </cell>
          <cell r="S224" t="str">
            <v>NI_Zusammen_Fachoberschulen</v>
          </cell>
        </row>
        <row r="225">
          <cell r="B225">
            <v>48</v>
          </cell>
          <cell r="D225">
            <v>19</v>
          </cell>
          <cell r="E225">
            <v>48</v>
          </cell>
          <cell r="G225">
            <v>19</v>
          </cell>
          <cell r="H225">
            <v>0</v>
          </cell>
          <cell r="J225">
            <v>0</v>
          </cell>
          <cell r="S225" t="str">
            <v>NI_Zusammen_Fachgymnasien</v>
          </cell>
        </row>
        <row r="226">
          <cell r="B226">
            <v>610</v>
          </cell>
          <cell r="D226">
            <v>367</v>
          </cell>
          <cell r="E226">
            <v>53</v>
          </cell>
          <cell r="G226">
            <v>25</v>
          </cell>
          <cell r="H226">
            <v>557</v>
          </cell>
          <cell r="J226">
            <v>342</v>
          </cell>
          <cell r="S226" t="str">
            <v>NI_Zusammen_Fachschulen</v>
          </cell>
        </row>
        <row r="227">
          <cell r="B227">
            <v>3010</v>
          </cell>
          <cell r="D227">
            <v>1427</v>
          </cell>
          <cell r="E227">
            <v>1503</v>
          </cell>
          <cell r="G227">
            <v>474</v>
          </cell>
          <cell r="H227">
            <v>1507</v>
          </cell>
          <cell r="J227">
            <v>953</v>
          </cell>
          <cell r="S227" t="str">
            <v>NI_Zusammen_Zusammen</v>
          </cell>
        </row>
        <row r="228">
          <cell r="S228" t="str">
            <v>NI_Zusammen_leer</v>
          </cell>
        </row>
        <row r="229">
          <cell r="S229" t="str">
            <v>NI_VZ_leer</v>
          </cell>
        </row>
        <row r="230">
          <cell r="S230" t="str">
            <v>NI_VZ_leer</v>
          </cell>
        </row>
        <row r="231">
          <cell r="B231">
            <v>88</v>
          </cell>
          <cell r="D231">
            <v>34</v>
          </cell>
          <cell r="E231">
            <v>74</v>
          </cell>
          <cell r="G231">
            <v>28</v>
          </cell>
          <cell r="H231">
            <v>14</v>
          </cell>
          <cell r="J231">
            <v>6</v>
          </cell>
          <cell r="S231" t="str">
            <v>NI_VZ_Berufsvorbereitungsjahr</v>
          </cell>
        </row>
        <row r="232">
          <cell r="B232">
            <v>463</v>
          </cell>
          <cell r="D232">
            <v>38</v>
          </cell>
          <cell r="E232">
            <v>463</v>
          </cell>
          <cell r="G232">
            <v>38</v>
          </cell>
          <cell r="H232">
            <v>0</v>
          </cell>
          <cell r="J232">
            <v>0</v>
          </cell>
          <cell r="S232" t="str">
            <v>NI_VZ_Berufsgrundbildungsjahr</v>
          </cell>
        </row>
        <row r="233">
          <cell r="B233">
            <v>1222</v>
          </cell>
          <cell r="D233">
            <v>733</v>
          </cell>
          <cell r="E233">
            <v>347</v>
          </cell>
          <cell r="G233">
            <v>159</v>
          </cell>
          <cell r="H233">
            <v>875</v>
          </cell>
          <cell r="J233">
            <v>574</v>
          </cell>
          <cell r="S233" t="str">
            <v>NI_VZ_Berufsfachschulen</v>
          </cell>
        </row>
        <row r="234">
          <cell r="B234">
            <v>61</v>
          </cell>
          <cell r="D234">
            <v>23</v>
          </cell>
          <cell r="E234">
            <v>26</v>
          </cell>
          <cell r="G234">
            <v>8</v>
          </cell>
          <cell r="H234">
            <v>35</v>
          </cell>
          <cell r="J234">
            <v>15</v>
          </cell>
          <cell r="S234" t="str">
            <v>NI_VZ_Fachoberschulen</v>
          </cell>
        </row>
        <row r="235">
          <cell r="B235">
            <v>48</v>
          </cell>
          <cell r="D235">
            <v>19</v>
          </cell>
          <cell r="E235">
            <v>48</v>
          </cell>
          <cell r="G235">
            <v>19</v>
          </cell>
          <cell r="H235">
            <v>0</v>
          </cell>
          <cell r="J235">
            <v>0</v>
          </cell>
          <cell r="S235" t="str">
            <v>NI_VZ_Fachgymnasien</v>
          </cell>
        </row>
        <row r="236">
          <cell r="B236">
            <v>567</v>
          </cell>
          <cell r="D236">
            <v>340</v>
          </cell>
          <cell r="E236">
            <v>48</v>
          </cell>
          <cell r="G236">
            <v>23</v>
          </cell>
          <cell r="H236">
            <v>519</v>
          </cell>
          <cell r="J236">
            <v>317</v>
          </cell>
          <cell r="S236" t="str">
            <v>NI_VZ_Fachschulen</v>
          </cell>
        </row>
        <row r="237">
          <cell r="B237">
            <v>2449</v>
          </cell>
          <cell r="D237">
            <v>1187</v>
          </cell>
          <cell r="E237">
            <v>1006</v>
          </cell>
          <cell r="G237">
            <v>275</v>
          </cell>
          <cell r="H237">
            <v>1443</v>
          </cell>
          <cell r="J237">
            <v>912</v>
          </cell>
          <cell r="S237" t="str">
            <v>NI_VZ_Zusammen</v>
          </cell>
        </row>
        <row r="238">
          <cell r="S238" t="str">
            <v>NI_VZ_leer</v>
          </cell>
        </row>
        <row r="239">
          <cell r="S239" t="str">
            <v>NI_TZ_leer</v>
          </cell>
        </row>
        <row r="240">
          <cell r="S240" t="str">
            <v>NI_TZ_leer</v>
          </cell>
        </row>
        <row r="241">
          <cell r="B241">
            <v>486</v>
          </cell>
          <cell r="D241">
            <v>193</v>
          </cell>
          <cell r="E241">
            <v>483</v>
          </cell>
          <cell r="G241">
            <v>192</v>
          </cell>
          <cell r="H241">
            <v>3</v>
          </cell>
          <cell r="J241">
            <v>1</v>
          </cell>
          <cell r="S241" t="str">
            <v>NI_TZ_Berufsschulen</v>
          </cell>
        </row>
        <row r="242">
          <cell r="B242">
            <v>9</v>
          </cell>
          <cell r="D242">
            <v>8</v>
          </cell>
          <cell r="E242">
            <v>0</v>
          </cell>
          <cell r="G242">
            <v>0</v>
          </cell>
          <cell r="H242">
            <v>9</v>
          </cell>
          <cell r="J242">
            <v>8</v>
          </cell>
          <cell r="S242" t="str">
            <v>NI_TZ_Berufsfachschulen</v>
          </cell>
        </row>
        <row r="243">
          <cell r="B243">
            <v>23</v>
          </cell>
          <cell r="D243">
            <v>12</v>
          </cell>
          <cell r="E243">
            <v>9</v>
          </cell>
          <cell r="G243">
            <v>5</v>
          </cell>
          <cell r="H243">
            <v>14</v>
          </cell>
          <cell r="J243">
            <v>7</v>
          </cell>
          <cell r="S243" t="str">
            <v>NI_TZ_Fachoberschulen</v>
          </cell>
        </row>
        <row r="244">
          <cell r="B244">
            <v>43</v>
          </cell>
          <cell r="D244">
            <v>27</v>
          </cell>
          <cell r="E244">
            <v>5</v>
          </cell>
          <cell r="G244">
            <v>2</v>
          </cell>
          <cell r="H244">
            <v>38</v>
          </cell>
          <cell r="J244">
            <v>25</v>
          </cell>
          <cell r="S244" t="str">
            <v>NI_TZ_Fachschulen</v>
          </cell>
        </row>
        <row r="245">
          <cell r="B245">
            <v>561</v>
          </cell>
          <cell r="D245">
            <v>240</v>
          </cell>
          <cell r="E245">
            <v>497</v>
          </cell>
          <cell r="G245">
            <v>199</v>
          </cell>
          <cell r="H245">
            <v>64</v>
          </cell>
          <cell r="J245">
            <v>41</v>
          </cell>
          <cell r="S245" t="str">
            <v>NI_TZ_Zusammen</v>
          </cell>
        </row>
        <row r="246">
          <cell r="S246" t="str">
            <v>NI_TZ_leer</v>
          </cell>
        </row>
        <row r="247">
          <cell r="S247" t="str">
            <v>NW_TZ_leer</v>
          </cell>
        </row>
        <row r="248">
          <cell r="S248" t="str">
            <v>NW_Zusammen_leer</v>
          </cell>
        </row>
        <row r="249">
          <cell r="S249" t="str">
            <v>NW_Zusammen_leer</v>
          </cell>
        </row>
        <row r="250">
          <cell r="B250">
            <v>638</v>
          </cell>
          <cell r="D250">
            <v>282</v>
          </cell>
          <cell r="E250">
            <v>597</v>
          </cell>
          <cell r="G250">
            <v>269</v>
          </cell>
          <cell r="H250">
            <v>41</v>
          </cell>
          <cell r="J250">
            <v>13</v>
          </cell>
          <cell r="S250" t="str">
            <v>NW_Zusammen_Berufsschulen</v>
          </cell>
        </row>
        <row r="251">
          <cell r="B251">
            <v>39</v>
          </cell>
          <cell r="D251">
            <v>17</v>
          </cell>
          <cell r="E251">
            <v>25</v>
          </cell>
          <cell r="G251">
            <v>16</v>
          </cell>
          <cell r="H251">
            <v>14</v>
          </cell>
          <cell r="J251">
            <v>1</v>
          </cell>
          <cell r="S251" t="str">
            <v>NW_Zusammen_Berufsvorbereitungsjahr</v>
          </cell>
        </row>
        <row r="252">
          <cell r="B252">
            <v>54</v>
          </cell>
          <cell r="D252">
            <v>28</v>
          </cell>
          <cell r="E252">
            <v>46</v>
          </cell>
          <cell r="G252">
            <v>25</v>
          </cell>
          <cell r="H252">
            <v>8</v>
          </cell>
          <cell r="J252">
            <v>3</v>
          </cell>
          <cell r="S252" t="str">
            <v>NW_Zusammen_Berufsgrundbildungsjahr</v>
          </cell>
        </row>
        <row r="253">
          <cell r="B253">
            <v>533</v>
          </cell>
          <cell r="D253">
            <v>275</v>
          </cell>
          <cell r="E253">
            <v>477</v>
          </cell>
          <cell r="G253">
            <v>249</v>
          </cell>
          <cell r="H253">
            <v>56</v>
          </cell>
          <cell r="J253">
            <v>26</v>
          </cell>
          <cell r="S253" t="str">
            <v>NW_Zusammen_Berufsfachschulen</v>
          </cell>
        </row>
        <row r="254">
          <cell r="B254">
            <v>57</v>
          </cell>
          <cell r="D254">
            <v>30</v>
          </cell>
          <cell r="E254">
            <v>50</v>
          </cell>
          <cell r="G254">
            <v>25</v>
          </cell>
          <cell r="H254">
            <v>7</v>
          </cell>
          <cell r="J254">
            <v>5</v>
          </cell>
          <cell r="S254" t="str">
            <v>NW_Zusammen_Fachoberschulen</v>
          </cell>
        </row>
        <row r="255">
          <cell r="B255">
            <v>253</v>
          </cell>
          <cell r="D255">
            <v>91</v>
          </cell>
          <cell r="E255">
            <v>112</v>
          </cell>
          <cell r="G255">
            <v>52</v>
          </cell>
          <cell r="H255">
            <v>141</v>
          </cell>
          <cell r="J255">
            <v>39</v>
          </cell>
          <cell r="S255" t="str">
            <v>NW_Zusammen_Fachschulen</v>
          </cell>
        </row>
        <row r="256">
          <cell r="B256">
            <v>1574</v>
          </cell>
          <cell r="D256">
            <v>723</v>
          </cell>
          <cell r="E256">
            <v>1307</v>
          </cell>
          <cell r="G256">
            <v>636</v>
          </cell>
          <cell r="H256">
            <v>267</v>
          </cell>
          <cell r="J256">
            <v>87</v>
          </cell>
          <cell r="S256" t="str">
            <v>NW_Zusammen_Zusammen</v>
          </cell>
        </row>
        <row r="257">
          <cell r="S257" t="str">
            <v>NW_Zusammen_leer</v>
          </cell>
        </row>
        <row r="258">
          <cell r="S258" t="str">
            <v>NW_VZ_leer</v>
          </cell>
        </row>
        <row r="259">
          <cell r="S259" t="str">
            <v>NW_VZ_leer</v>
          </cell>
        </row>
        <row r="260">
          <cell r="B260">
            <v>39</v>
          </cell>
          <cell r="D260">
            <v>17</v>
          </cell>
          <cell r="E260">
            <v>25</v>
          </cell>
          <cell r="G260">
            <v>16</v>
          </cell>
          <cell r="H260">
            <v>14</v>
          </cell>
          <cell r="J260">
            <v>1</v>
          </cell>
          <cell r="S260" t="str">
            <v>NW_VZ_Berufsvorbereitungsjahr</v>
          </cell>
        </row>
        <row r="261">
          <cell r="B261">
            <v>54</v>
          </cell>
          <cell r="D261">
            <v>28</v>
          </cell>
          <cell r="E261">
            <v>46</v>
          </cell>
          <cell r="G261">
            <v>25</v>
          </cell>
          <cell r="H261">
            <v>8</v>
          </cell>
          <cell r="J261">
            <v>3</v>
          </cell>
          <cell r="S261" t="str">
            <v>NW_VZ_Berufsgrundbildungsjahr</v>
          </cell>
        </row>
        <row r="262">
          <cell r="B262">
            <v>533</v>
          </cell>
          <cell r="D262">
            <v>275</v>
          </cell>
          <cell r="E262">
            <v>477</v>
          </cell>
          <cell r="G262">
            <v>249</v>
          </cell>
          <cell r="H262">
            <v>56</v>
          </cell>
          <cell r="J262">
            <v>26</v>
          </cell>
          <cell r="S262" t="str">
            <v>NW_VZ_Berufsfachschulen</v>
          </cell>
        </row>
        <row r="263">
          <cell r="B263">
            <v>34</v>
          </cell>
          <cell r="D263">
            <v>15</v>
          </cell>
          <cell r="E263">
            <v>30</v>
          </cell>
          <cell r="G263">
            <v>12</v>
          </cell>
          <cell r="H263">
            <v>4</v>
          </cell>
          <cell r="J263">
            <v>3</v>
          </cell>
          <cell r="S263" t="str">
            <v>NW_VZ_Fachoberschulen</v>
          </cell>
        </row>
        <row r="264">
          <cell r="B264">
            <v>196</v>
          </cell>
          <cell r="D264">
            <v>70</v>
          </cell>
          <cell r="E264">
            <v>89</v>
          </cell>
          <cell r="G264">
            <v>39</v>
          </cell>
          <cell r="H264">
            <v>107</v>
          </cell>
          <cell r="J264">
            <v>31</v>
          </cell>
          <cell r="S264" t="str">
            <v>NW_VZ_Fachschulen</v>
          </cell>
        </row>
        <row r="265">
          <cell r="B265">
            <v>856</v>
          </cell>
          <cell r="D265">
            <v>405</v>
          </cell>
          <cell r="E265">
            <v>667</v>
          </cell>
          <cell r="G265">
            <v>341</v>
          </cell>
          <cell r="H265">
            <v>189</v>
          </cell>
          <cell r="J265">
            <v>64</v>
          </cell>
          <cell r="S265" t="str">
            <v>NW_VZ_Zusammen</v>
          </cell>
        </row>
        <row r="266">
          <cell r="S266" t="str">
            <v>NW_VZ_leer</v>
          </cell>
        </row>
        <row r="267">
          <cell r="S267" t="str">
            <v>NW_TZ_leer</v>
          </cell>
        </row>
        <row r="268">
          <cell r="S268" t="str">
            <v>NW_TZ_leer</v>
          </cell>
        </row>
        <row r="269">
          <cell r="B269">
            <v>638</v>
          </cell>
          <cell r="D269">
            <v>282</v>
          </cell>
          <cell r="E269">
            <v>597</v>
          </cell>
          <cell r="G269">
            <v>269</v>
          </cell>
          <cell r="H269">
            <v>41</v>
          </cell>
          <cell r="J269">
            <v>13</v>
          </cell>
          <cell r="S269" t="str">
            <v>NW_TZ_Berufsschulen</v>
          </cell>
        </row>
        <row r="270">
          <cell r="B270">
            <v>23</v>
          </cell>
          <cell r="D270">
            <v>15</v>
          </cell>
          <cell r="E270">
            <v>20</v>
          </cell>
          <cell r="G270">
            <v>13</v>
          </cell>
          <cell r="H270">
            <v>3</v>
          </cell>
          <cell r="J270">
            <v>2</v>
          </cell>
          <cell r="S270" t="str">
            <v>NW_TZ_Fachoberschulen</v>
          </cell>
        </row>
        <row r="271">
          <cell r="B271">
            <v>57</v>
          </cell>
          <cell r="D271">
            <v>21</v>
          </cell>
          <cell r="E271">
            <v>23</v>
          </cell>
          <cell r="G271">
            <v>13</v>
          </cell>
          <cell r="H271">
            <v>34</v>
          </cell>
          <cell r="J271">
            <v>8</v>
          </cell>
          <cell r="S271" t="str">
            <v>NW_TZ_Fachschulen</v>
          </cell>
        </row>
        <row r="272">
          <cell r="B272">
            <v>718</v>
          </cell>
          <cell r="D272">
            <v>318</v>
          </cell>
          <cell r="E272">
            <v>640</v>
          </cell>
          <cell r="G272">
            <v>295</v>
          </cell>
          <cell r="H272">
            <v>78</v>
          </cell>
          <cell r="J272">
            <v>23</v>
          </cell>
          <cell r="S272" t="str">
            <v>NW_TZ_Zusammen</v>
          </cell>
        </row>
        <row r="273">
          <cell r="S273" t="str">
            <v>NW_TZ_leer</v>
          </cell>
        </row>
        <row r="274">
          <cell r="S274" t="str">
            <v>RP_TZ_leer</v>
          </cell>
        </row>
        <row r="275">
          <cell r="S275" t="str">
            <v>RP_Zusammen_leer</v>
          </cell>
        </row>
        <row r="276">
          <cell r="S276" t="str">
            <v>RP_Zusammen_leer</v>
          </cell>
        </row>
        <row r="277">
          <cell r="B277">
            <v>457</v>
          </cell>
          <cell r="D277">
            <v>205</v>
          </cell>
          <cell r="E277">
            <v>420</v>
          </cell>
          <cell r="G277">
            <v>186</v>
          </cell>
          <cell r="H277">
            <v>37</v>
          </cell>
          <cell r="J277">
            <v>19</v>
          </cell>
          <cell r="S277" t="str">
            <v>RP_Zusammen_Berufsschulen</v>
          </cell>
        </row>
        <row r="278">
          <cell r="B278">
            <v>97</v>
          </cell>
          <cell r="D278">
            <v>39</v>
          </cell>
          <cell r="E278">
            <v>92</v>
          </cell>
          <cell r="G278">
            <v>35</v>
          </cell>
          <cell r="H278">
            <v>5</v>
          </cell>
          <cell r="J278">
            <v>4</v>
          </cell>
          <cell r="S278" t="str">
            <v>RP_Zusammen_Berufsvorbereitungsjahr</v>
          </cell>
        </row>
        <row r="279">
          <cell r="B279">
            <v>93</v>
          </cell>
          <cell r="D279">
            <v>40</v>
          </cell>
          <cell r="E279">
            <v>91</v>
          </cell>
          <cell r="G279">
            <v>40</v>
          </cell>
          <cell r="H279">
            <v>2</v>
          </cell>
          <cell r="J279">
            <v>0</v>
          </cell>
          <cell r="S279" t="str">
            <v>RP_Zusammen_Berufsgrundbildungsjahr</v>
          </cell>
        </row>
        <row r="280">
          <cell r="B280">
            <v>303</v>
          </cell>
          <cell r="D280">
            <v>163</v>
          </cell>
          <cell r="E280">
            <v>237</v>
          </cell>
          <cell r="G280">
            <v>122</v>
          </cell>
          <cell r="H280">
            <v>66</v>
          </cell>
          <cell r="J280">
            <v>41</v>
          </cell>
          <cell r="S280" t="str">
            <v>RP_Zusammen_Berufsfachschulen</v>
          </cell>
        </row>
        <row r="281">
          <cell r="B281">
            <v>25</v>
          </cell>
          <cell r="D281">
            <v>11</v>
          </cell>
          <cell r="E281">
            <v>21</v>
          </cell>
          <cell r="G281">
            <v>8</v>
          </cell>
          <cell r="H281">
            <v>4</v>
          </cell>
          <cell r="J281">
            <v>3</v>
          </cell>
          <cell r="S281" t="str">
            <v>RP_Zusammen_Fachoberschulen</v>
          </cell>
        </row>
        <row r="282">
          <cell r="B282">
            <v>68</v>
          </cell>
          <cell r="D282">
            <v>29</v>
          </cell>
          <cell r="E282">
            <v>68</v>
          </cell>
          <cell r="G282">
            <v>29</v>
          </cell>
          <cell r="H282">
            <v>0</v>
          </cell>
          <cell r="J282">
            <v>0</v>
          </cell>
          <cell r="S282" t="str">
            <v>RP_Zusammen_Fachgymnasien</v>
          </cell>
        </row>
        <row r="283">
          <cell r="B283">
            <v>178</v>
          </cell>
          <cell r="D283">
            <v>113</v>
          </cell>
          <cell r="E283">
            <v>78</v>
          </cell>
          <cell r="G283">
            <v>43</v>
          </cell>
          <cell r="H283">
            <v>100</v>
          </cell>
          <cell r="J283">
            <v>70</v>
          </cell>
          <cell r="S283" t="str">
            <v>RP_Zusammen_Fachschulen</v>
          </cell>
        </row>
        <row r="284">
          <cell r="B284">
            <v>1221</v>
          </cell>
          <cell r="D284">
            <v>600</v>
          </cell>
          <cell r="E284">
            <v>1007</v>
          </cell>
          <cell r="G284">
            <v>463</v>
          </cell>
          <cell r="H284">
            <v>214</v>
          </cell>
          <cell r="J284">
            <v>137</v>
          </cell>
          <cell r="S284" t="str">
            <v>RP_Zusammen_Zusammen</v>
          </cell>
        </row>
        <row r="285">
          <cell r="S285" t="str">
            <v>RP_Zusammen_leer</v>
          </cell>
        </row>
        <row r="286">
          <cell r="S286" t="str">
            <v>RP_VZ_leer</v>
          </cell>
        </row>
        <row r="287">
          <cell r="S287" t="str">
            <v>RP_VZ_leer</v>
          </cell>
        </row>
        <row r="288">
          <cell r="B288">
            <v>85</v>
          </cell>
          <cell r="D288">
            <v>35</v>
          </cell>
          <cell r="E288">
            <v>81</v>
          </cell>
          <cell r="G288">
            <v>32</v>
          </cell>
          <cell r="H288">
            <v>4</v>
          </cell>
          <cell r="J288">
            <v>3</v>
          </cell>
          <cell r="S288" t="str">
            <v>RP_VZ_Berufsvorbereitungsjahr</v>
          </cell>
        </row>
        <row r="289">
          <cell r="B289">
            <v>93</v>
          </cell>
          <cell r="D289">
            <v>40</v>
          </cell>
          <cell r="E289">
            <v>91</v>
          </cell>
          <cell r="G289">
            <v>40</v>
          </cell>
          <cell r="H289">
            <v>2</v>
          </cell>
          <cell r="J289">
            <v>0</v>
          </cell>
          <cell r="S289" t="str">
            <v>RP_VZ_Berufsgrundbildungsjahr</v>
          </cell>
        </row>
        <row r="290">
          <cell r="B290">
            <v>302</v>
          </cell>
          <cell r="D290">
            <v>162</v>
          </cell>
          <cell r="E290">
            <v>237</v>
          </cell>
          <cell r="G290">
            <v>122</v>
          </cell>
          <cell r="H290">
            <v>65</v>
          </cell>
          <cell r="J290">
            <v>40</v>
          </cell>
          <cell r="S290" t="str">
            <v>RP_VZ_Berufsfachschulen</v>
          </cell>
        </row>
        <row r="291">
          <cell r="B291">
            <v>20</v>
          </cell>
          <cell r="D291">
            <v>8</v>
          </cell>
          <cell r="E291">
            <v>18</v>
          </cell>
          <cell r="G291">
            <v>7</v>
          </cell>
          <cell r="H291">
            <v>2</v>
          </cell>
          <cell r="J291">
            <v>1</v>
          </cell>
          <cell r="S291" t="str">
            <v>RP_VZ_Fachoberschulen</v>
          </cell>
        </row>
        <row r="292">
          <cell r="B292">
            <v>68</v>
          </cell>
          <cell r="D292">
            <v>29</v>
          </cell>
          <cell r="E292">
            <v>68</v>
          </cell>
          <cell r="G292">
            <v>29</v>
          </cell>
          <cell r="H292">
            <v>0</v>
          </cell>
          <cell r="J292">
            <v>0</v>
          </cell>
          <cell r="S292" t="str">
            <v>RP_VZ_Fachgymnasien</v>
          </cell>
        </row>
        <row r="293">
          <cell r="B293">
            <v>135</v>
          </cell>
          <cell r="D293">
            <v>93</v>
          </cell>
          <cell r="E293">
            <v>45</v>
          </cell>
          <cell r="G293">
            <v>29</v>
          </cell>
          <cell r="H293">
            <v>90</v>
          </cell>
          <cell r="J293">
            <v>64</v>
          </cell>
          <cell r="S293" t="str">
            <v>RP_VZ_Fachschulen</v>
          </cell>
        </row>
        <row r="294">
          <cell r="B294">
            <v>703</v>
          </cell>
          <cell r="D294">
            <v>367</v>
          </cell>
          <cell r="E294">
            <v>540</v>
          </cell>
          <cell r="G294">
            <v>259</v>
          </cell>
          <cell r="H294">
            <v>163</v>
          </cell>
          <cell r="J294">
            <v>108</v>
          </cell>
          <cell r="S294" t="str">
            <v>RP_VZ_Zusammen</v>
          </cell>
        </row>
        <row r="295">
          <cell r="S295" t="str">
            <v>RP_VZ_leer</v>
          </cell>
        </row>
        <row r="296">
          <cell r="S296" t="str">
            <v>RP_TZ_leer</v>
          </cell>
        </row>
        <row r="297">
          <cell r="S297" t="str">
            <v>RP_TZ_leer</v>
          </cell>
        </row>
        <row r="298">
          <cell r="B298">
            <v>457</v>
          </cell>
          <cell r="D298">
            <v>205</v>
          </cell>
          <cell r="E298">
            <v>420</v>
          </cell>
          <cell r="G298">
            <v>186</v>
          </cell>
          <cell r="H298">
            <v>37</v>
          </cell>
          <cell r="J298">
            <v>19</v>
          </cell>
          <cell r="S298" t="str">
            <v>RP_TZ_Berufsschulen</v>
          </cell>
        </row>
        <row r="299">
          <cell r="B299">
            <v>12</v>
          </cell>
          <cell r="D299">
            <v>4</v>
          </cell>
          <cell r="E299">
            <v>11</v>
          </cell>
          <cell r="G299">
            <v>3</v>
          </cell>
          <cell r="H299">
            <v>1</v>
          </cell>
          <cell r="J299">
            <v>1</v>
          </cell>
          <cell r="S299" t="str">
            <v>RP_TZ_Berufsvorbereitungsjahr</v>
          </cell>
        </row>
        <row r="300">
          <cell r="B300">
            <v>1</v>
          </cell>
          <cell r="D300">
            <v>1</v>
          </cell>
          <cell r="E300">
            <v>0</v>
          </cell>
          <cell r="G300">
            <v>0</v>
          </cell>
          <cell r="H300">
            <v>1</v>
          </cell>
          <cell r="J300">
            <v>1</v>
          </cell>
          <cell r="S300" t="str">
            <v>RP_TZ_Berufsfachschulen</v>
          </cell>
        </row>
        <row r="301">
          <cell r="B301">
            <v>5</v>
          </cell>
          <cell r="D301">
            <v>3</v>
          </cell>
          <cell r="E301">
            <v>3</v>
          </cell>
          <cell r="G301">
            <v>1</v>
          </cell>
          <cell r="H301">
            <v>2</v>
          </cell>
          <cell r="J301">
            <v>2</v>
          </cell>
          <cell r="S301" t="str">
            <v>RP_TZ_Fachoberschulen</v>
          </cell>
        </row>
        <row r="302">
          <cell r="B302">
            <v>43</v>
          </cell>
          <cell r="D302">
            <v>20</v>
          </cell>
          <cell r="E302">
            <v>33</v>
          </cell>
          <cell r="G302">
            <v>14</v>
          </cell>
          <cell r="H302">
            <v>10</v>
          </cell>
          <cell r="J302">
            <v>6</v>
          </cell>
          <cell r="S302" t="str">
            <v>RP_TZ_Fachschulen</v>
          </cell>
        </row>
        <row r="303">
          <cell r="B303">
            <v>518</v>
          </cell>
          <cell r="D303">
            <v>233</v>
          </cell>
          <cell r="E303">
            <v>467</v>
          </cell>
          <cell r="G303">
            <v>204</v>
          </cell>
          <cell r="H303">
            <v>51</v>
          </cell>
          <cell r="J303">
            <v>29</v>
          </cell>
          <cell r="S303" t="str">
            <v>RP_TZ_Zusammen</v>
          </cell>
        </row>
        <row r="304">
          <cell r="S304" t="str">
            <v>RP_TZ_leer</v>
          </cell>
        </row>
        <row r="305">
          <cell r="S305" t="str">
            <v>SL_TZ_leer</v>
          </cell>
        </row>
        <row r="306">
          <cell r="S306" t="str">
            <v>SL_Zusammen_leer</v>
          </cell>
        </row>
        <row r="307">
          <cell r="S307" t="str">
            <v>SL_Zusammen_leer</v>
          </cell>
        </row>
        <row r="308">
          <cell r="B308">
            <v>34</v>
          </cell>
          <cell r="D308">
            <v>16</v>
          </cell>
          <cell r="E308">
            <v>30</v>
          </cell>
          <cell r="G308">
            <v>15</v>
          </cell>
          <cell r="H308">
            <v>4</v>
          </cell>
          <cell r="J308">
            <v>1</v>
          </cell>
          <cell r="S308" t="str">
            <v>SL_Zusammen_Berufsschulen</v>
          </cell>
        </row>
        <row r="309">
          <cell r="B309">
            <v>3</v>
          </cell>
          <cell r="D309">
            <v>1</v>
          </cell>
          <cell r="E309">
            <v>3</v>
          </cell>
          <cell r="G309">
            <v>1</v>
          </cell>
          <cell r="H309">
            <v>0</v>
          </cell>
          <cell r="J309">
            <v>0</v>
          </cell>
          <cell r="S309" t="str">
            <v>SL_Zusammen_Berufsgrundbildungsjahr</v>
          </cell>
        </row>
        <row r="310">
          <cell r="B310">
            <v>8</v>
          </cell>
          <cell r="D310">
            <v>2</v>
          </cell>
          <cell r="E310">
            <v>8</v>
          </cell>
          <cell r="G310">
            <v>2</v>
          </cell>
          <cell r="H310">
            <v>0</v>
          </cell>
          <cell r="J310">
            <v>0</v>
          </cell>
          <cell r="S310" t="str">
            <v>SL_Zusammen_Berufsfachschulen</v>
          </cell>
        </row>
        <row r="311">
          <cell r="B311">
            <v>37</v>
          </cell>
          <cell r="D311">
            <v>11</v>
          </cell>
          <cell r="E311">
            <v>9</v>
          </cell>
          <cell r="G311">
            <v>3</v>
          </cell>
          <cell r="H311">
            <v>28</v>
          </cell>
          <cell r="J311">
            <v>8</v>
          </cell>
          <cell r="S311" t="str">
            <v>SL_Zusammen_Fachoberschulen</v>
          </cell>
        </row>
        <row r="312">
          <cell r="B312">
            <v>44</v>
          </cell>
          <cell r="D312">
            <v>7</v>
          </cell>
          <cell r="E312">
            <v>2</v>
          </cell>
          <cell r="G312">
            <v>1</v>
          </cell>
          <cell r="H312">
            <v>42</v>
          </cell>
          <cell r="J312">
            <v>6</v>
          </cell>
          <cell r="S312" t="str">
            <v>SL_Zusammen_Fachschulen</v>
          </cell>
        </row>
        <row r="313">
          <cell r="B313">
            <v>126</v>
          </cell>
          <cell r="D313">
            <v>37</v>
          </cell>
          <cell r="E313">
            <v>52</v>
          </cell>
          <cell r="G313">
            <v>22</v>
          </cell>
          <cell r="H313">
            <v>74</v>
          </cell>
          <cell r="J313">
            <v>15</v>
          </cell>
          <cell r="S313" t="str">
            <v>SL_Zusammen_Zusammen</v>
          </cell>
        </row>
        <row r="314">
          <cell r="S314" t="str">
            <v>SL_Zusammen_leer</v>
          </cell>
        </row>
        <row r="315">
          <cell r="S315" t="str">
            <v>SL_VZ_leer</v>
          </cell>
        </row>
        <row r="316">
          <cell r="S316" t="str">
            <v>SL_VZ_leer</v>
          </cell>
        </row>
        <row r="317">
          <cell r="B317">
            <v>3</v>
          </cell>
          <cell r="D317">
            <v>1</v>
          </cell>
          <cell r="E317">
            <v>3</v>
          </cell>
          <cell r="G317">
            <v>1</v>
          </cell>
          <cell r="H317">
            <v>0</v>
          </cell>
          <cell r="J317">
            <v>0</v>
          </cell>
          <cell r="S317" t="str">
            <v>SL_VZ_Berufsgrundbildungsjahr</v>
          </cell>
        </row>
        <row r="318">
          <cell r="B318">
            <v>8</v>
          </cell>
          <cell r="D318">
            <v>2</v>
          </cell>
          <cell r="E318">
            <v>8</v>
          </cell>
          <cell r="G318">
            <v>2</v>
          </cell>
          <cell r="H318">
            <v>0</v>
          </cell>
          <cell r="J318">
            <v>0</v>
          </cell>
          <cell r="S318" t="str">
            <v>SL_VZ_Berufsfachschulen</v>
          </cell>
        </row>
        <row r="319">
          <cell r="B319">
            <v>37</v>
          </cell>
          <cell r="D319">
            <v>11</v>
          </cell>
          <cell r="E319">
            <v>9</v>
          </cell>
          <cell r="G319">
            <v>3</v>
          </cell>
          <cell r="H319">
            <v>28</v>
          </cell>
          <cell r="J319">
            <v>8</v>
          </cell>
          <cell r="S319" t="str">
            <v>SL_VZ_Fachoberschulen</v>
          </cell>
        </row>
        <row r="320">
          <cell r="B320">
            <v>44</v>
          </cell>
          <cell r="D320">
            <v>7</v>
          </cell>
          <cell r="E320">
            <v>2</v>
          </cell>
          <cell r="G320">
            <v>1</v>
          </cell>
          <cell r="H320">
            <v>42</v>
          </cell>
          <cell r="J320">
            <v>6</v>
          </cell>
          <cell r="S320" t="str">
            <v>SL_VZ_Fachschulen</v>
          </cell>
        </row>
        <row r="321">
          <cell r="B321">
            <v>92</v>
          </cell>
          <cell r="D321">
            <v>21</v>
          </cell>
          <cell r="E321">
            <v>22</v>
          </cell>
          <cell r="G321">
            <v>7</v>
          </cell>
          <cell r="H321">
            <v>70</v>
          </cell>
          <cell r="J321">
            <v>14</v>
          </cell>
          <cell r="S321" t="str">
            <v>SL_VZ_Zusammen</v>
          </cell>
        </row>
        <row r="322">
          <cell r="S322" t="str">
            <v>SL_VZ_leer</v>
          </cell>
        </row>
        <row r="323">
          <cell r="S323" t="str">
            <v>SL_TZ_leer</v>
          </cell>
        </row>
        <row r="324">
          <cell r="S324" t="str">
            <v>SL_TZ_leer</v>
          </cell>
        </row>
        <row r="325">
          <cell r="B325">
            <v>34</v>
          </cell>
          <cell r="D325">
            <v>16</v>
          </cell>
          <cell r="E325">
            <v>30</v>
          </cell>
          <cell r="G325">
            <v>15</v>
          </cell>
          <cell r="H325">
            <v>4</v>
          </cell>
          <cell r="J325">
            <v>1</v>
          </cell>
          <cell r="S325" t="str">
            <v>SL_TZ_Berufsschulen</v>
          </cell>
        </row>
        <row r="326">
          <cell r="B326">
            <v>34</v>
          </cell>
          <cell r="D326">
            <v>16</v>
          </cell>
          <cell r="E326">
            <v>30</v>
          </cell>
          <cell r="G326">
            <v>15</v>
          </cell>
          <cell r="H326">
            <v>4</v>
          </cell>
          <cell r="J326">
            <v>1</v>
          </cell>
          <cell r="S326" t="str">
            <v>SL_TZ_Zusammen</v>
          </cell>
        </row>
        <row r="327">
          <cell r="S327" t="e">
            <v>#N/A</v>
          </cell>
        </row>
        <row r="328">
          <cell r="S328" t="e">
            <v>#N/A</v>
          </cell>
        </row>
        <row r="329">
          <cell r="S329" t="e">
            <v>#N/A</v>
          </cell>
        </row>
        <row r="330">
          <cell r="S330" t="str">
            <v>SN_Zusammen_Fußnoten siehe am Ende der Tabelle.</v>
          </cell>
        </row>
        <row r="331">
          <cell r="S331" t="str">
            <v>SN_Zusammen_leer</v>
          </cell>
        </row>
        <row r="332">
          <cell r="B332">
            <v>127</v>
          </cell>
          <cell r="D332">
            <v>63</v>
          </cell>
          <cell r="E332">
            <v>37</v>
          </cell>
          <cell r="G332">
            <v>20</v>
          </cell>
          <cell r="H332">
            <v>90</v>
          </cell>
          <cell r="J332">
            <v>43</v>
          </cell>
          <cell r="S332" t="str">
            <v>SN_Zusammen_Berufsschulen</v>
          </cell>
        </row>
        <row r="333">
          <cell r="B333">
            <v>59</v>
          </cell>
          <cell r="D333">
            <v>24</v>
          </cell>
          <cell r="E333">
            <v>2</v>
          </cell>
          <cell r="G333">
            <v>1</v>
          </cell>
          <cell r="H333">
            <v>57</v>
          </cell>
          <cell r="J333">
            <v>23</v>
          </cell>
          <cell r="S333" t="str">
            <v>SN_Zusammen_Berufsvorbereitungsjahr</v>
          </cell>
        </row>
        <row r="334">
          <cell r="B334">
            <v>6</v>
          </cell>
          <cell r="D334">
            <v>4</v>
          </cell>
          <cell r="E334">
            <v>4</v>
          </cell>
          <cell r="G334">
            <v>4</v>
          </cell>
          <cell r="H334">
            <v>2</v>
          </cell>
          <cell r="J334">
            <v>0</v>
          </cell>
          <cell r="S334" t="str">
            <v>SN_Zusammen_Berufsgrundbildungsjahr</v>
          </cell>
        </row>
        <row r="335">
          <cell r="B335">
            <v>2459</v>
          </cell>
          <cell r="D335">
            <v>1218</v>
          </cell>
          <cell r="E335">
            <v>305</v>
          </cell>
          <cell r="G335">
            <v>139</v>
          </cell>
          <cell r="H335">
            <v>2154</v>
          </cell>
          <cell r="J335">
            <v>1079</v>
          </cell>
          <cell r="S335" t="str">
            <v>SN_Zusammen_Berufsfachschulen</v>
          </cell>
        </row>
        <row r="336">
          <cell r="B336">
            <v>22</v>
          </cell>
          <cell r="D336">
            <v>7</v>
          </cell>
          <cell r="E336">
            <v>9</v>
          </cell>
          <cell r="G336">
            <v>5</v>
          </cell>
          <cell r="H336">
            <v>13</v>
          </cell>
          <cell r="J336">
            <v>2</v>
          </cell>
          <cell r="S336" t="str">
            <v>SN_Zusammen_Fachoberschulen</v>
          </cell>
        </row>
        <row r="337">
          <cell r="B337">
            <v>13</v>
          </cell>
          <cell r="D337">
            <v>6</v>
          </cell>
          <cell r="E337">
            <v>11</v>
          </cell>
          <cell r="G337">
            <v>5</v>
          </cell>
          <cell r="H337">
            <v>2</v>
          </cell>
          <cell r="J337">
            <v>1</v>
          </cell>
          <cell r="S337" t="str">
            <v>SN_Zusammen_Fachgymnasien</v>
          </cell>
        </row>
        <row r="338">
          <cell r="B338">
            <v>759</v>
          </cell>
          <cell r="D338">
            <v>404</v>
          </cell>
          <cell r="E338">
            <v>82</v>
          </cell>
          <cell r="G338">
            <v>32</v>
          </cell>
          <cell r="H338">
            <v>677</v>
          </cell>
          <cell r="J338">
            <v>372</v>
          </cell>
          <cell r="S338" t="str">
            <v>SN_Zusammen_Fachschulen</v>
          </cell>
        </row>
        <row r="339">
          <cell r="B339">
            <v>3445</v>
          </cell>
          <cell r="D339">
            <v>1726</v>
          </cell>
          <cell r="E339">
            <v>450</v>
          </cell>
          <cell r="G339">
            <v>206</v>
          </cell>
          <cell r="H339">
            <v>2995</v>
          </cell>
          <cell r="J339">
            <v>1520</v>
          </cell>
          <cell r="S339" t="str">
            <v>SN_Zusammen_Zusammen</v>
          </cell>
        </row>
        <row r="340">
          <cell r="S340" t="str">
            <v>SN_Zusammen_leer</v>
          </cell>
        </row>
        <row r="341">
          <cell r="S341" t="str">
            <v>SN_VZ_leer</v>
          </cell>
        </row>
        <row r="342">
          <cell r="S342" t="str">
            <v>SN_VZ_leer</v>
          </cell>
        </row>
        <row r="343">
          <cell r="B343">
            <v>50</v>
          </cell>
          <cell r="D343">
            <v>21</v>
          </cell>
          <cell r="E343">
            <v>1</v>
          </cell>
          <cell r="G343">
            <v>0</v>
          </cell>
          <cell r="H343">
            <v>49</v>
          </cell>
          <cell r="J343">
            <v>21</v>
          </cell>
          <cell r="S343" t="str">
            <v>SN_VZ_Berufsvorbereitungsjahr</v>
          </cell>
        </row>
        <row r="344">
          <cell r="B344">
            <v>6</v>
          </cell>
          <cell r="D344">
            <v>4</v>
          </cell>
          <cell r="E344">
            <v>4</v>
          </cell>
          <cell r="G344">
            <v>4</v>
          </cell>
          <cell r="H344">
            <v>2</v>
          </cell>
          <cell r="J344">
            <v>0</v>
          </cell>
          <cell r="S344" t="str">
            <v>SN_VZ_Berufsgrundbildungsjahr</v>
          </cell>
        </row>
        <row r="345">
          <cell r="B345">
            <v>2459</v>
          </cell>
          <cell r="D345">
            <v>1218</v>
          </cell>
          <cell r="E345">
            <v>305</v>
          </cell>
          <cell r="G345">
            <v>139</v>
          </cell>
          <cell r="H345">
            <v>2154</v>
          </cell>
          <cell r="J345">
            <v>1079</v>
          </cell>
          <cell r="S345" t="str">
            <v>SN_VZ_Berufsfachschulen</v>
          </cell>
        </row>
        <row r="346">
          <cell r="B346">
            <v>22</v>
          </cell>
          <cell r="D346">
            <v>7</v>
          </cell>
          <cell r="E346">
            <v>9</v>
          </cell>
          <cell r="G346">
            <v>5</v>
          </cell>
          <cell r="H346">
            <v>13</v>
          </cell>
          <cell r="J346">
            <v>2</v>
          </cell>
          <cell r="S346" t="str">
            <v>SN_VZ_Fachoberschulen</v>
          </cell>
        </row>
        <row r="347">
          <cell r="B347">
            <v>13</v>
          </cell>
          <cell r="D347">
            <v>6</v>
          </cell>
          <cell r="E347">
            <v>11</v>
          </cell>
          <cell r="G347">
            <v>5</v>
          </cell>
          <cell r="H347">
            <v>2</v>
          </cell>
          <cell r="J347">
            <v>1</v>
          </cell>
          <cell r="S347" t="str">
            <v>SN_VZ_Fachgymnasien</v>
          </cell>
        </row>
        <row r="348">
          <cell r="B348">
            <v>578</v>
          </cell>
          <cell r="D348">
            <v>304</v>
          </cell>
          <cell r="E348">
            <v>71</v>
          </cell>
          <cell r="G348">
            <v>25</v>
          </cell>
          <cell r="H348">
            <v>507</v>
          </cell>
          <cell r="J348">
            <v>279</v>
          </cell>
          <cell r="S348" t="str">
            <v>SN_VZ_Fachschulen</v>
          </cell>
        </row>
        <row r="349">
          <cell r="B349">
            <v>3128</v>
          </cell>
          <cell r="D349">
            <v>1560</v>
          </cell>
          <cell r="E349">
            <v>401</v>
          </cell>
          <cell r="G349">
            <v>178</v>
          </cell>
          <cell r="H349">
            <v>2727</v>
          </cell>
          <cell r="J349">
            <v>1382</v>
          </cell>
          <cell r="S349" t="str">
            <v>SN_VZ_Zusammen</v>
          </cell>
        </row>
        <row r="350">
          <cell r="S350" t="str">
            <v>SN_VZ_leer</v>
          </cell>
        </row>
        <row r="351">
          <cell r="S351" t="str">
            <v>SN_TZ_leer</v>
          </cell>
        </row>
        <row r="352">
          <cell r="S352" t="str">
            <v>SN_TZ_leer</v>
          </cell>
        </row>
        <row r="353">
          <cell r="B353">
            <v>127</v>
          </cell>
          <cell r="D353">
            <v>63</v>
          </cell>
          <cell r="E353">
            <v>37</v>
          </cell>
          <cell r="G353">
            <v>20</v>
          </cell>
          <cell r="H353">
            <v>90</v>
          </cell>
          <cell r="J353">
            <v>43</v>
          </cell>
          <cell r="S353" t="str">
            <v>SN_TZ_Berufsschulen</v>
          </cell>
        </row>
        <row r="354">
          <cell r="B354">
            <v>9</v>
          </cell>
          <cell r="D354">
            <v>3</v>
          </cell>
          <cell r="E354">
            <v>1</v>
          </cell>
          <cell r="G354">
            <v>1</v>
          </cell>
          <cell r="H354">
            <v>8</v>
          </cell>
          <cell r="J354">
            <v>2</v>
          </cell>
          <cell r="S354" t="str">
            <v>SN_TZ_Berufsvorbereitungsjahr</v>
          </cell>
        </row>
        <row r="355">
          <cell r="B355">
            <v>181</v>
          </cell>
          <cell r="D355">
            <v>100</v>
          </cell>
          <cell r="E355">
            <v>11</v>
          </cell>
          <cell r="G355">
            <v>7</v>
          </cell>
          <cell r="H355">
            <v>170</v>
          </cell>
          <cell r="J355">
            <v>93</v>
          </cell>
          <cell r="S355" t="str">
            <v>SN_TZ_Fachschulen</v>
          </cell>
        </row>
        <row r="356">
          <cell r="B356">
            <v>317</v>
          </cell>
          <cell r="D356">
            <v>166</v>
          </cell>
          <cell r="E356">
            <v>49</v>
          </cell>
          <cell r="G356">
            <v>28</v>
          </cell>
          <cell r="H356">
            <v>268</v>
          </cell>
          <cell r="J356">
            <v>138</v>
          </cell>
          <cell r="S356" t="str">
            <v>SN_TZ_Zusammen</v>
          </cell>
        </row>
        <row r="357">
          <cell r="S357" t="str">
            <v>SN_TZ_leer</v>
          </cell>
        </row>
        <row r="358">
          <cell r="S358" t="str">
            <v>ST_TZ_leer</v>
          </cell>
        </row>
        <row r="359">
          <cell r="S359" t="str">
            <v>ST_Zusammen_leer</v>
          </cell>
        </row>
        <row r="360">
          <cell r="S360" t="str">
            <v>ST_Zusammen_leer</v>
          </cell>
        </row>
        <row r="361">
          <cell r="B361">
            <v>21</v>
          </cell>
          <cell r="D361">
            <v>12</v>
          </cell>
          <cell r="E361">
            <v>19</v>
          </cell>
          <cell r="G361">
            <v>11</v>
          </cell>
          <cell r="H361">
            <v>2</v>
          </cell>
          <cell r="J361">
            <v>1</v>
          </cell>
          <cell r="S361" t="str">
            <v>ST_Zusammen_Berufsschulen</v>
          </cell>
        </row>
        <row r="362">
          <cell r="B362">
            <v>6</v>
          </cell>
          <cell r="D362">
            <v>4</v>
          </cell>
          <cell r="E362">
            <v>6</v>
          </cell>
          <cell r="G362">
            <v>4</v>
          </cell>
          <cell r="H362">
            <v>0</v>
          </cell>
          <cell r="J362">
            <v>0</v>
          </cell>
          <cell r="S362" t="str">
            <v>ST_Zusammen_Berufsvorbereitungsjahr</v>
          </cell>
        </row>
        <row r="363">
          <cell r="B363">
            <v>2</v>
          </cell>
          <cell r="D363">
            <v>1</v>
          </cell>
          <cell r="E363">
            <v>2</v>
          </cell>
          <cell r="G363">
            <v>1</v>
          </cell>
          <cell r="H363">
            <v>0</v>
          </cell>
          <cell r="J363">
            <v>0</v>
          </cell>
          <cell r="S363" t="str">
            <v>ST_Zusammen_Berufsgrundbildungsjahr</v>
          </cell>
        </row>
        <row r="364">
          <cell r="B364">
            <v>294</v>
          </cell>
          <cell r="D364">
            <v>157</v>
          </cell>
          <cell r="E364">
            <v>9</v>
          </cell>
          <cell r="G364">
            <v>5</v>
          </cell>
          <cell r="H364">
            <v>285</v>
          </cell>
          <cell r="J364">
            <v>152</v>
          </cell>
          <cell r="S364" t="str">
            <v>ST_Zusammen_Berufsfachschulen</v>
          </cell>
        </row>
        <row r="365">
          <cell r="B365">
            <v>4</v>
          </cell>
          <cell r="D365">
            <v>2</v>
          </cell>
          <cell r="E365">
            <v>2</v>
          </cell>
          <cell r="G365">
            <v>1</v>
          </cell>
          <cell r="H365">
            <v>2</v>
          </cell>
          <cell r="J365">
            <v>1</v>
          </cell>
          <cell r="S365" t="str">
            <v>ST_Zusammen_Fachoberschulen</v>
          </cell>
        </row>
        <row r="366">
          <cell r="B366">
            <v>4</v>
          </cell>
          <cell r="D366">
            <v>2</v>
          </cell>
          <cell r="E366">
            <v>4</v>
          </cell>
          <cell r="G366">
            <v>2</v>
          </cell>
          <cell r="H366">
            <v>0</v>
          </cell>
          <cell r="J366">
            <v>0</v>
          </cell>
          <cell r="S366" t="str">
            <v>ST_Zusammen_Fachgymnasien</v>
          </cell>
        </row>
        <row r="367">
          <cell r="B367">
            <v>103</v>
          </cell>
          <cell r="D367">
            <v>55</v>
          </cell>
          <cell r="E367">
            <v>1</v>
          </cell>
          <cell r="G367">
            <v>1</v>
          </cell>
          <cell r="H367">
            <v>102</v>
          </cell>
          <cell r="J367">
            <v>54</v>
          </cell>
          <cell r="S367" t="str">
            <v>ST_Zusammen_Fachschulen</v>
          </cell>
        </row>
        <row r="368">
          <cell r="B368">
            <v>434</v>
          </cell>
          <cell r="D368">
            <v>233</v>
          </cell>
          <cell r="E368">
            <v>43</v>
          </cell>
          <cell r="G368">
            <v>25</v>
          </cell>
          <cell r="H368">
            <v>391</v>
          </cell>
          <cell r="J368">
            <v>208</v>
          </cell>
          <cell r="S368" t="str">
            <v>ST_Zusammen_Zusammen</v>
          </cell>
        </row>
        <row r="369">
          <cell r="S369" t="str">
            <v>ST_Zusammen_leer</v>
          </cell>
        </row>
        <row r="370">
          <cell r="S370" t="str">
            <v>ST_VZ_leer</v>
          </cell>
        </row>
        <row r="371">
          <cell r="S371" t="str">
            <v>ST_VZ_leer</v>
          </cell>
        </row>
        <row r="372">
          <cell r="B372">
            <v>6</v>
          </cell>
          <cell r="D372">
            <v>4</v>
          </cell>
          <cell r="E372">
            <v>6</v>
          </cell>
          <cell r="G372">
            <v>4</v>
          </cell>
          <cell r="H372">
            <v>0</v>
          </cell>
          <cell r="J372">
            <v>0</v>
          </cell>
          <cell r="S372" t="str">
            <v>ST_VZ_Berufsvorbereitungsjahr</v>
          </cell>
        </row>
        <row r="373">
          <cell r="B373">
            <v>2</v>
          </cell>
          <cell r="D373">
            <v>1</v>
          </cell>
          <cell r="E373">
            <v>2</v>
          </cell>
          <cell r="G373">
            <v>1</v>
          </cell>
          <cell r="H373">
            <v>0</v>
          </cell>
          <cell r="J373">
            <v>0</v>
          </cell>
          <cell r="S373" t="str">
            <v>ST_VZ_Berufsgrundbildungsjahr</v>
          </cell>
        </row>
        <row r="374">
          <cell r="B374">
            <v>294</v>
          </cell>
          <cell r="D374">
            <v>157</v>
          </cell>
          <cell r="E374">
            <v>9</v>
          </cell>
          <cell r="G374">
            <v>5</v>
          </cell>
          <cell r="H374">
            <v>285</v>
          </cell>
          <cell r="J374">
            <v>152</v>
          </cell>
          <cell r="S374" t="str">
            <v>ST_VZ_Berufsfachschulen</v>
          </cell>
        </row>
        <row r="375">
          <cell r="B375">
            <v>4</v>
          </cell>
          <cell r="D375">
            <v>2</v>
          </cell>
          <cell r="E375">
            <v>2</v>
          </cell>
          <cell r="G375">
            <v>1</v>
          </cell>
          <cell r="H375">
            <v>2</v>
          </cell>
          <cell r="J375">
            <v>1</v>
          </cell>
          <cell r="S375" t="str">
            <v>ST_VZ_Fachoberschulen</v>
          </cell>
        </row>
        <row r="376">
          <cell r="B376">
            <v>4</v>
          </cell>
          <cell r="D376">
            <v>2</v>
          </cell>
          <cell r="E376">
            <v>4</v>
          </cell>
          <cell r="G376">
            <v>2</v>
          </cell>
          <cell r="H376">
            <v>0</v>
          </cell>
          <cell r="J376">
            <v>0</v>
          </cell>
          <cell r="S376" t="str">
            <v>ST_VZ_Fachgymnasien</v>
          </cell>
        </row>
        <row r="377">
          <cell r="B377">
            <v>86</v>
          </cell>
          <cell r="D377">
            <v>46</v>
          </cell>
          <cell r="E377">
            <v>1</v>
          </cell>
          <cell r="G377">
            <v>1</v>
          </cell>
          <cell r="H377">
            <v>85</v>
          </cell>
          <cell r="J377">
            <v>45</v>
          </cell>
          <cell r="S377" t="str">
            <v>ST_VZ_Fachschulen</v>
          </cell>
        </row>
        <row r="378">
          <cell r="B378">
            <v>396</v>
          </cell>
          <cell r="D378">
            <v>212</v>
          </cell>
          <cell r="E378">
            <v>24</v>
          </cell>
          <cell r="G378">
            <v>14</v>
          </cell>
          <cell r="H378">
            <v>372</v>
          </cell>
          <cell r="J378">
            <v>198</v>
          </cell>
          <cell r="S378" t="str">
            <v>ST_VZ_Zusammen</v>
          </cell>
        </row>
        <row r="379">
          <cell r="S379" t="str">
            <v>ST_VZ_leer</v>
          </cell>
        </row>
        <row r="380">
          <cell r="S380" t="str">
            <v>ST_TZ_leer</v>
          </cell>
        </row>
        <row r="381">
          <cell r="S381" t="str">
            <v>ST_TZ_leer</v>
          </cell>
        </row>
        <row r="382">
          <cell r="B382">
            <v>21</v>
          </cell>
          <cell r="D382">
            <v>12</v>
          </cell>
          <cell r="E382">
            <v>19</v>
          </cell>
          <cell r="G382">
            <v>11</v>
          </cell>
          <cell r="H382">
            <v>2</v>
          </cell>
          <cell r="J382">
            <v>1</v>
          </cell>
          <cell r="S382" t="str">
            <v>ST_TZ_Berufsschulen</v>
          </cell>
        </row>
        <row r="383">
          <cell r="B383">
            <v>17</v>
          </cell>
          <cell r="D383">
            <v>9</v>
          </cell>
          <cell r="E383">
            <v>0</v>
          </cell>
          <cell r="G383">
            <v>0</v>
          </cell>
          <cell r="H383">
            <v>17</v>
          </cell>
          <cell r="J383">
            <v>9</v>
          </cell>
          <cell r="S383" t="str">
            <v>ST_TZ_Fachschulen</v>
          </cell>
        </row>
        <row r="384">
          <cell r="B384">
            <v>38</v>
          </cell>
          <cell r="D384">
            <v>21</v>
          </cell>
          <cell r="E384">
            <v>19</v>
          </cell>
          <cell r="G384">
            <v>11</v>
          </cell>
          <cell r="H384">
            <v>19</v>
          </cell>
          <cell r="J384">
            <v>10</v>
          </cell>
          <cell r="S384" t="str">
            <v>ST_TZ_Zusammen</v>
          </cell>
        </row>
        <row r="385">
          <cell r="S385" t="str">
            <v>ST_TZ_leer</v>
          </cell>
        </row>
        <row r="386">
          <cell r="S386" t="str">
            <v>SH_TZ_leer</v>
          </cell>
        </row>
        <row r="387">
          <cell r="S387" t="str">
            <v>SH_Zusammen_leer</v>
          </cell>
        </row>
        <row r="388">
          <cell r="S388" t="str">
            <v>SH_Zusammen_leer</v>
          </cell>
        </row>
        <row r="389">
          <cell r="B389">
            <v>224</v>
          </cell>
          <cell r="D389">
            <v>80</v>
          </cell>
          <cell r="E389">
            <v>224</v>
          </cell>
          <cell r="G389">
            <v>80</v>
          </cell>
          <cell r="H389">
            <v>0</v>
          </cell>
          <cell r="J389">
            <v>0</v>
          </cell>
          <cell r="S389" t="str">
            <v>SH_Zusammen_Berufsschulen</v>
          </cell>
        </row>
        <row r="390">
          <cell r="B390">
            <v>8</v>
          </cell>
          <cell r="D390">
            <v>3</v>
          </cell>
          <cell r="E390">
            <v>8</v>
          </cell>
          <cell r="G390">
            <v>3</v>
          </cell>
          <cell r="H390">
            <v>0</v>
          </cell>
          <cell r="J390">
            <v>0</v>
          </cell>
          <cell r="S390" t="str">
            <v>SH_Zusammen_Berufsvorbereitungsjahr</v>
          </cell>
        </row>
        <row r="391">
          <cell r="B391">
            <v>1</v>
          </cell>
          <cell r="D391">
            <v>0</v>
          </cell>
          <cell r="E391">
            <v>1</v>
          </cell>
          <cell r="G391">
            <v>0</v>
          </cell>
          <cell r="H391">
            <v>0</v>
          </cell>
          <cell r="J391">
            <v>0</v>
          </cell>
          <cell r="S391" t="str">
            <v>SH_Zusammen_Berufsgrundbildungsjahr</v>
          </cell>
        </row>
        <row r="392">
          <cell r="B392">
            <v>175</v>
          </cell>
          <cell r="D392">
            <v>88</v>
          </cell>
          <cell r="E392">
            <v>88</v>
          </cell>
          <cell r="G392">
            <v>51</v>
          </cell>
          <cell r="H392">
            <v>87</v>
          </cell>
          <cell r="J392">
            <v>37</v>
          </cell>
          <cell r="S392" t="str">
            <v>SH_Zusammen_Berufsfachschulen</v>
          </cell>
        </row>
        <row r="393">
          <cell r="B393">
            <v>4</v>
          </cell>
          <cell r="D393">
            <v>4</v>
          </cell>
          <cell r="E393">
            <v>4</v>
          </cell>
          <cell r="G393">
            <v>4</v>
          </cell>
          <cell r="H393">
            <v>0</v>
          </cell>
          <cell r="J393">
            <v>0</v>
          </cell>
          <cell r="S393" t="str">
            <v>SH_Zusammen_Fachoberschulen</v>
          </cell>
        </row>
        <row r="394">
          <cell r="B394">
            <v>39</v>
          </cell>
          <cell r="D394">
            <v>20</v>
          </cell>
          <cell r="E394">
            <v>33</v>
          </cell>
          <cell r="G394">
            <v>18</v>
          </cell>
          <cell r="H394">
            <v>6</v>
          </cell>
          <cell r="J394">
            <v>2</v>
          </cell>
          <cell r="S394" t="str">
            <v>SH_Zusammen_Fachgymnasien</v>
          </cell>
        </row>
        <row r="395">
          <cell r="B395">
            <v>1</v>
          </cell>
          <cell r="D395">
            <v>1</v>
          </cell>
          <cell r="E395">
            <v>1</v>
          </cell>
          <cell r="G395">
            <v>1</v>
          </cell>
          <cell r="H395">
            <v>0</v>
          </cell>
          <cell r="J395">
            <v>0</v>
          </cell>
          <cell r="S395" t="str">
            <v>SH_Zusammen_Berufsober-/Techn. Oberschulen</v>
          </cell>
        </row>
        <row r="396">
          <cell r="B396">
            <v>142</v>
          </cell>
          <cell r="D396">
            <v>61</v>
          </cell>
          <cell r="E396">
            <v>19</v>
          </cell>
          <cell r="G396">
            <v>11</v>
          </cell>
          <cell r="H396">
            <v>123</v>
          </cell>
          <cell r="J396">
            <v>50</v>
          </cell>
          <cell r="S396" t="str">
            <v>SH_Zusammen_Fachschulen</v>
          </cell>
        </row>
        <row r="397">
          <cell r="B397">
            <v>594</v>
          </cell>
          <cell r="D397">
            <v>257</v>
          </cell>
          <cell r="E397">
            <v>378</v>
          </cell>
          <cell r="G397">
            <v>168</v>
          </cell>
          <cell r="H397">
            <v>216</v>
          </cell>
          <cell r="J397">
            <v>89</v>
          </cell>
          <cell r="S397" t="str">
            <v>SH_Zusammen_Zusammen</v>
          </cell>
        </row>
        <row r="398">
          <cell r="S398" t="str">
            <v>SH_Zusammen_leer</v>
          </cell>
        </row>
        <row r="399">
          <cell r="S399" t="str">
            <v>SH_VZ_leer</v>
          </cell>
        </row>
        <row r="400">
          <cell r="S400" t="str">
            <v>SH_VZ_leer</v>
          </cell>
        </row>
        <row r="401">
          <cell r="B401">
            <v>8</v>
          </cell>
          <cell r="D401">
            <v>3</v>
          </cell>
          <cell r="E401">
            <v>8</v>
          </cell>
          <cell r="G401">
            <v>3</v>
          </cell>
          <cell r="H401">
            <v>0</v>
          </cell>
          <cell r="J401">
            <v>0</v>
          </cell>
          <cell r="S401" t="str">
            <v>SH_VZ_Berufsvorbereitungsjahr</v>
          </cell>
        </row>
        <row r="402">
          <cell r="B402">
            <v>1</v>
          </cell>
          <cell r="D402">
            <v>0</v>
          </cell>
          <cell r="E402">
            <v>1</v>
          </cell>
          <cell r="G402">
            <v>0</v>
          </cell>
          <cell r="H402">
            <v>0</v>
          </cell>
          <cell r="J402">
            <v>0</v>
          </cell>
          <cell r="S402" t="str">
            <v>SH_VZ_Berufsgrundbildungsjahr</v>
          </cell>
        </row>
        <row r="403">
          <cell r="B403">
            <v>175</v>
          </cell>
          <cell r="D403">
            <v>88</v>
          </cell>
          <cell r="E403">
            <v>88</v>
          </cell>
          <cell r="G403">
            <v>51</v>
          </cell>
          <cell r="H403">
            <v>87</v>
          </cell>
          <cell r="J403">
            <v>37</v>
          </cell>
          <cell r="S403" t="str">
            <v>SH_VZ_Berufsfachschulen</v>
          </cell>
        </row>
        <row r="404">
          <cell r="B404">
            <v>4</v>
          </cell>
          <cell r="D404">
            <v>4</v>
          </cell>
          <cell r="E404">
            <v>4</v>
          </cell>
          <cell r="G404">
            <v>4</v>
          </cell>
          <cell r="H404">
            <v>0</v>
          </cell>
          <cell r="J404">
            <v>0</v>
          </cell>
          <cell r="S404" t="str">
            <v>SH_VZ_Fachoberschulen</v>
          </cell>
        </row>
        <row r="405">
          <cell r="B405">
            <v>39</v>
          </cell>
          <cell r="D405">
            <v>20</v>
          </cell>
          <cell r="E405">
            <v>33</v>
          </cell>
          <cell r="G405">
            <v>18</v>
          </cell>
          <cell r="H405">
            <v>6</v>
          </cell>
          <cell r="J405">
            <v>2</v>
          </cell>
          <cell r="S405" t="str">
            <v>SH_VZ_Fachgymnasien</v>
          </cell>
        </row>
        <row r="406">
          <cell r="B406">
            <v>1</v>
          </cell>
          <cell r="D406">
            <v>1</v>
          </cell>
          <cell r="E406">
            <v>1</v>
          </cell>
          <cell r="G406">
            <v>1</v>
          </cell>
          <cell r="H406">
            <v>0</v>
          </cell>
          <cell r="J406">
            <v>0</v>
          </cell>
          <cell r="S406" t="str">
            <v>SH_VZ_Berufsober-/Techn. Oberschulen</v>
          </cell>
        </row>
        <row r="407">
          <cell r="B407">
            <v>125</v>
          </cell>
          <cell r="D407">
            <v>51</v>
          </cell>
          <cell r="E407">
            <v>17</v>
          </cell>
          <cell r="G407">
            <v>10</v>
          </cell>
          <cell r="H407">
            <v>108</v>
          </cell>
          <cell r="J407">
            <v>41</v>
          </cell>
          <cell r="S407" t="str">
            <v>SH_VZ_Fachschulen</v>
          </cell>
        </row>
        <row r="408">
          <cell r="B408">
            <v>353</v>
          </cell>
          <cell r="D408">
            <v>167</v>
          </cell>
          <cell r="E408">
            <v>152</v>
          </cell>
          <cell r="G408">
            <v>87</v>
          </cell>
          <cell r="H408">
            <v>201</v>
          </cell>
          <cell r="J408">
            <v>80</v>
          </cell>
          <cell r="S408" t="str">
            <v>SH_VZ_Zusammen</v>
          </cell>
        </row>
        <row r="409">
          <cell r="S409" t="str">
            <v>SH_VZ_leer</v>
          </cell>
        </row>
        <row r="410">
          <cell r="S410" t="str">
            <v>SH_TZ_leer</v>
          </cell>
        </row>
        <row r="411">
          <cell r="S411" t="str">
            <v>SH_TZ_leer</v>
          </cell>
        </row>
        <row r="412">
          <cell r="B412">
            <v>224</v>
          </cell>
          <cell r="D412">
            <v>80</v>
          </cell>
          <cell r="E412">
            <v>224</v>
          </cell>
          <cell r="G412">
            <v>80</v>
          </cell>
          <cell r="H412">
            <v>0</v>
          </cell>
          <cell r="J412">
            <v>0</v>
          </cell>
          <cell r="S412" t="str">
            <v>SH_TZ_Berufsschulen</v>
          </cell>
        </row>
        <row r="413">
          <cell r="B413">
            <v>17</v>
          </cell>
          <cell r="D413">
            <v>10</v>
          </cell>
          <cell r="E413">
            <v>2</v>
          </cell>
          <cell r="G413">
            <v>1</v>
          </cell>
          <cell r="H413">
            <v>15</v>
          </cell>
          <cell r="J413">
            <v>9</v>
          </cell>
          <cell r="S413" t="str">
            <v>SH_TZ_Fachschulen</v>
          </cell>
        </row>
        <row r="414">
          <cell r="B414">
            <v>241</v>
          </cell>
          <cell r="D414">
            <v>90</v>
          </cell>
          <cell r="E414">
            <v>226</v>
          </cell>
          <cell r="G414">
            <v>81</v>
          </cell>
          <cell r="H414">
            <v>15</v>
          </cell>
          <cell r="J414">
            <v>9</v>
          </cell>
          <cell r="S414" t="str">
            <v>SH_TZ_Zusammen</v>
          </cell>
        </row>
        <row r="415">
          <cell r="S415" t="str">
            <v>TH_TZ_Zusammen</v>
          </cell>
        </row>
        <row r="416">
          <cell r="S416" t="str">
            <v>TH_Zusammen_Zusammen</v>
          </cell>
        </row>
        <row r="417">
          <cell r="S417" t="str">
            <v>TH_Zusammen_leer</v>
          </cell>
        </row>
        <row r="418">
          <cell r="B418">
            <v>101</v>
          </cell>
          <cell r="D418">
            <v>48</v>
          </cell>
          <cell r="E418">
            <v>74</v>
          </cell>
          <cell r="G418">
            <v>35</v>
          </cell>
          <cell r="H418">
            <v>27</v>
          </cell>
          <cell r="J418">
            <v>13</v>
          </cell>
          <cell r="S418" t="str">
            <v>TH_Zusammen_Berufsschulen</v>
          </cell>
        </row>
        <row r="419">
          <cell r="B419">
            <v>27</v>
          </cell>
          <cell r="D419">
            <v>7</v>
          </cell>
          <cell r="E419">
            <v>2</v>
          </cell>
          <cell r="G419">
            <v>0</v>
          </cell>
          <cell r="H419">
            <v>25</v>
          </cell>
          <cell r="J419">
            <v>7</v>
          </cell>
          <cell r="S419" t="str">
            <v>TH_Zusammen_Berufsvorbereitungsjahr</v>
          </cell>
        </row>
        <row r="420">
          <cell r="B420">
            <v>4</v>
          </cell>
          <cell r="D420">
            <v>3</v>
          </cell>
          <cell r="E420">
            <v>0</v>
          </cell>
          <cell r="G420">
            <v>0</v>
          </cell>
          <cell r="H420">
            <v>4</v>
          </cell>
          <cell r="J420">
            <v>3</v>
          </cell>
          <cell r="S420" t="str">
            <v>TH_Zusammen_Berufsgrundbildungsjahr</v>
          </cell>
        </row>
        <row r="421">
          <cell r="B421">
            <v>837</v>
          </cell>
          <cell r="D421">
            <v>458</v>
          </cell>
          <cell r="E421">
            <v>123</v>
          </cell>
          <cell r="G421">
            <v>55</v>
          </cell>
          <cell r="H421">
            <v>714</v>
          </cell>
          <cell r="J421">
            <v>403</v>
          </cell>
          <cell r="S421" t="str">
            <v>TH_Zusammen_Berufsfachschulen</v>
          </cell>
        </row>
        <row r="422">
          <cell r="B422">
            <v>6</v>
          </cell>
          <cell r="D422">
            <v>0</v>
          </cell>
          <cell r="E422">
            <v>6</v>
          </cell>
          <cell r="G422">
            <v>0</v>
          </cell>
          <cell r="H422">
            <v>0</v>
          </cell>
          <cell r="J422">
            <v>0</v>
          </cell>
          <cell r="S422" t="str">
            <v>TH_Zusammen_Fachoberschulen</v>
          </cell>
        </row>
        <row r="423">
          <cell r="B423">
            <v>6</v>
          </cell>
          <cell r="D423">
            <v>0</v>
          </cell>
          <cell r="E423">
            <v>6</v>
          </cell>
          <cell r="G423">
            <v>0</v>
          </cell>
          <cell r="H423">
            <v>0</v>
          </cell>
          <cell r="J423">
            <v>0</v>
          </cell>
          <cell r="S423" t="str">
            <v>TH_Zusammen_Fachgymnasien</v>
          </cell>
        </row>
        <row r="424">
          <cell r="B424">
            <v>173</v>
          </cell>
          <cell r="D424">
            <v>80</v>
          </cell>
          <cell r="E424">
            <v>9</v>
          </cell>
          <cell r="G424">
            <v>2</v>
          </cell>
          <cell r="H424">
            <v>164</v>
          </cell>
          <cell r="J424">
            <v>78</v>
          </cell>
          <cell r="S424" t="str">
            <v>TH_Zusammen_Fachschulen</v>
          </cell>
        </row>
        <row r="425">
          <cell r="B425">
            <v>1154</v>
          </cell>
          <cell r="D425">
            <v>596</v>
          </cell>
          <cell r="E425">
            <v>220</v>
          </cell>
          <cell r="G425">
            <v>92</v>
          </cell>
          <cell r="H425">
            <v>934</v>
          </cell>
          <cell r="J425">
            <v>504</v>
          </cell>
          <cell r="S425" t="str">
            <v>TH_Zusammen_Zusammen</v>
          </cell>
        </row>
        <row r="426">
          <cell r="S426" t="str">
            <v>TH_Zusammen_leer</v>
          </cell>
        </row>
        <row r="427">
          <cell r="S427" t="str">
            <v>TH_VZ_leer</v>
          </cell>
        </row>
        <row r="428">
          <cell r="S428" t="str">
            <v>TH_VZ_leer</v>
          </cell>
        </row>
        <row r="429">
          <cell r="B429">
            <v>21</v>
          </cell>
          <cell r="D429">
            <v>4</v>
          </cell>
          <cell r="E429">
            <v>0</v>
          </cell>
          <cell r="G429">
            <v>0</v>
          </cell>
          <cell r="H429">
            <v>21</v>
          </cell>
          <cell r="J429">
            <v>4</v>
          </cell>
          <cell r="S429" t="str">
            <v>TH_VZ_Berufsvorbereitungsjahr</v>
          </cell>
        </row>
        <row r="430">
          <cell r="B430">
            <v>4</v>
          </cell>
          <cell r="D430">
            <v>3</v>
          </cell>
          <cell r="E430">
            <v>0</v>
          </cell>
          <cell r="G430">
            <v>0</v>
          </cell>
          <cell r="H430">
            <v>4</v>
          </cell>
          <cell r="J430">
            <v>3</v>
          </cell>
          <cell r="S430" t="str">
            <v>TH_VZ_Berufsgrundbildungsjahr</v>
          </cell>
        </row>
        <row r="431">
          <cell r="B431">
            <v>836</v>
          </cell>
          <cell r="D431">
            <v>457</v>
          </cell>
          <cell r="E431">
            <v>122</v>
          </cell>
          <cell r="G431">
            <v>54</v>
          </cell>
          <cell r="H431">
            <v>714</v>
          </cell>
          <cell r="J431">
            <v>403</v>
          </cell>
          <cell r="S431" t="str">
            <v>TH_VZ_Berufsfachschulen</v>
          </cell>
        </row>
        <row r="432">
          <cell r="B432">
            <v>6</v>
          </cell>
          <cell r="D432">
            <v>0</v>
          </cell>
          <cell r="E432">
            <v>6</v>
          </cell>
          <cell r="G432">
            <v>0</v>
          </cell>
          <cell r="H432">
            <v>0</v>
          </cell>
          <cell r="J432">
            <v>0</v>
          </cell>
          <cell r="S432" t="str">
            <v>TH_VZ_Fachoberschulen</v>
          </cell>
        </row>
        <row r="433">
          <cell r="B433">
            <v>6</v>
          </cell>
          <cell r="D433">
            <v>0</v>
          </cell>
          <cell r="E433">
            <v>6</v>
          </cell>
          <cell r="G433">
            <v>0</v>
          </cell>
          <cell r="H433">
            <v>0</v>
          </cell>
          <cell r="J433">
            <v>0</v>
          </cell>
          <cell r="S433" t="str">
            <v>TH_VZ_Fachgymnasien</v>
          </cell>
        </row>
        <row r="434">
          <cell r="B434">
            <v>159</v>
          </cell>
          <cell r="D434">
            <v>79</v>
          </cell>
          <cell r="E434">
            <v>7</v>
          </cell>
          <cell r="G434">
            <v>2</v>
          </cell>
          <cell r="H434">
            <v>152</v>
          </cell>
          <cell r="J434">
            <v>77</v>
          </cell>
          <cell r="S434" t="str">
            <v>TH_VZ_Fachschulen</v>
          </cell>
        </row>
        <row r="435">
          <cell r="B435">
            <v>1032</v>
          </cell>
          <cell r="D435">
            <v>543</v>
          </cell>
          <cell r="E435">
            <v>141</v>
          </cell>
          <cell r="G435">
            <v>56</v>
          </cell>
          <cell r="H435">
            <v>891</v>
          </cell>
          <cell r="J435">
            <v>487</v>
          </cell>
          <cell r="S435" t="str">
            <v>TH_VZ_Zusammen</v>
          </cell>
        </row>
        <row r="436">
          <cell r="S436" t="str">
            <v>TH_VZ_leer</v>
          </cell>
        </row>
        <row r="437">
          <cell r="S437" t="str">
            <v>TH_TZ_leer</v>
          </cell>
        </row>
        <row r="438">
          <cell r="S438" t="str">
            <v>TH_TZ_leer</v>
          </cell>
        </row>
        <row r="439">
          <cell r="B439">
            <v>101</v>
          </cell>
          <cell r="D439">
            <v>48</v>
          </cell>
          <cell r="E439">
            <v>74</v>
          </cell>
          <cell r="G439">
            <v>35</v>
          </cell>
          <cell r="H439">
            <v>27</v>
          </cell>
          <cell r="J439">
            <v>13</v>
          </cell>
          <cell r="S439" t="str">
            <v>TH_TZ_Berufsschulen</v>
          </cell>
        </row>
        <row r="440">
          <cell r="B440">
            <v>6</v>
          </cell>
          <cell r="D440">
            <v>3</v>
          </cell>
          <cell r="E440">
            <v>2</v>
          </cell>
          <cell r="G440">
            <v>0</v>
          </cell>
          <cell r="H440">
            <v>4</v>
          </cell>
          <cell r="J440">
            <v>3</v>
          </cell>
          <cell r="S440" t="str">
            <v>TH_TZ_Berufsvorbereitungsjahr</v>
          </cell>
        </row>
        <row r="441">
          <cell r="B441">
            <v>1</v>
          </cell>
          <cell r="D441">
            <v>1</v>
          </cell>
          <cell r="E441">
            <v>1</v>
          </cell>
          <cell r="G441">
            <v>1</v>
          </cell>
          <cell r="H441">
            <v>0</v>
          </cell>
          <cell r="J441">
            <v>0</v>
          </cell>
          <cell r="S441" t="str">
            <v>TH_TZ_Berufsfachschulen</v>
          </cell>
        </row>
        <row r="442">
          <cell r="B442">
            <v>14</v>
          </cell>
          <cell r="D442">
            <v>1</v>
          </cell>
          <cell r="E442">
            <v>2</v>
          </cell>
          <cell r="G442">
            <v>0</v>
          </cell>
          <cell r="H442">
            <v>12</v>
          </cell>
          <cell r="J442">
            <v>1</v>
          </cell>
          <cell r="S442" t="str">
            <v>TH_TZ_Fachschulen</v>
          </cell>
        </row>
        <row r="443">
          <cell r="B443">
            <v>122</v>
          </cell>
          <cell r="D443">
            <v>53</v>
          </cell>
          <cell r="E443">
            <v>79</v>
          </cell>
          <cell r="G443">
            <v>36</v>
          </cell>
          <cell r="H443">
            <v>43</v>
          </cell>
          <cell r="J443">
            <v>17</v>
          </cell>
          <cell r="S443" t="str">
            <v>TH_TZ_Zusammen</v>
          </cell>
        </row>
        <row r="444">
          <cell r="S444" t="str">
            <v>TH_TZ_leer</v>
          </cell>
        </row>
        <row r="445">
          <cell r="S445" t="str">
            <v>DE_TZ_leer</v>
          </cell>
        </row>
        <row r="446">
          <cell r="S446" t="str">
            <v>DE_Zusammen_leer</v>
          </cell>
        </row>
        <row r="447">
          <cell r="S447" t="str">
            <v>DE_Zusammen_leer</v>
          </cell>
        </row>
        <row r="448">
          <cell r="B448">
            <v>7130</v>
          </cell>
          <cell r="D448">
            <v>3259</v>
          </cell>
          <cell r="E448">
            <v>5846</v>
          </cell>
          <cell r="G448">
            <v>2684</v>
          </cell>
          <cell r="H448">
            <v>1284</v>
          </cell>
          <cell r="J448">
            <v>575</v>
          </cell>
          <cell r="S448" t="str">
            <v>DE_Zusammen_Berufsschulen</v>
          </cell>
        </row>
        <row r="449">
          <cell r="B449">
            <v>605</v>
          </cell>
          <cell r="D449">
            <v>260</v>
          </cell>
          <cell r="E449">
            <v>487</v>
          </cell>
          <cell r="G449">
            <v>217</v>
          </cell>
          <cell r="H449">
            <v>118</v>
          </cell>
          <cell r="J449">
            <v>43</v>
          </cell>
          <cell r="S449" t="str">
            <v>DE_Zusammen_Berufsvorbereitungsjahr</v>
          </cell>
        </row>
        <row r="450">
          <cell r="B450">
            <v>686</v>
          </cell>
          <cell r="D450">
            <v>140</v>
          </cell>
          <cell r="E450">
            <v>667</v>
          </cell>
          <cell r="G450">
            <v>132</v>
          </cell>
          <cell r="H450">
            <v>19</v>
          </cell>
          <cell r="J450">
            <v>8</v>
          </cell>
          <cell r="S450" t="str">
            <v>DE_Zusammen_Berufsgrundbildungsjahr</v>
          </cell>
        </row>
        <row r="451">
          <cell r="B451">
            <v>5</v>
          </cell>
          <cell r="D451">
            <v>2</v>
          </cell>
          <cell r="E451">
            <v>5</v>
          </cell>
          <cell r="G451">
            <v>2</v>
          </cell>
          <cell r="H451">
            <v>0</v>
          </cell>
          <cell r="J451">
            <v>0</v>
          </cell>
          <cell r="S451" t="str">
            <v>DE_Zusammen_Berufsaufbauschulen</v>
          </cell>
        </row>
        <row r="452">
          <cell r="B452">
            <v>11328</v>
          </cell>
          <cell r="D452">
            <v>6096</v>
          </cell>
          <cell r="E452">
            <v>3683</v>
          </cell>
          <cell r="G452">
            <v>1962</v>
          </cell>
          <cell r="H452">
            <v>7645</v>
          </cell>
          <cell r="J452">
            <v>4134</v>
          </cell>
          <cell r="S452" t="str">
            <v>DE_Zusammen_Berufsfachschulen</v>
          </cell>
        </row>
        <row r="453">
          <cell r="B453">
            <v>936</v>
          </cell>
          <cell r="D453">
            <v>417</v>
          </cell>
          <cell r="E453">
            <v>758</v>
          </cell>
          <cell r="G453">
            <v>342</v>
          </cell>
          <cell r="H453">
            <v>178</v>
          </cell>
          <cell r="J453">
            <v>75</v>
          </cell>
          <cell r="S453" t="str">
            <v>DE_Zusammen_Fachoberschulen</v>
          </cell>
        </row>
        <row r="454">
          <cell r="B454">
            <v>823</v>
          </cell>
          <cell r="D454">
            <v>366</v>
          </cell>
          <cell r="E454">
            <v>703</v>
          </cell>
          <cell r="G454">
            <v>308</v>
          </cell>
          <cell r="H454">
            <v>120</v>
          </cell>
          <cell r="J454">
            <v>58</v>
          </cell>
          <cell r="S454" t="str">
            <v>DE_Zusammen_Fachgymnasien</v>
          </cell>
        </row>
        <row r="455">
          <cell r="B455">
            <v>213</v>
          </cell>
          <cell r="D455">
            <v>120</v>
          </cell>
          <cell r="E455">
            <v>213</v>
          </cell>
          <cell r="G455">
            <v>120</v>
          </cell>
          <cell r="H455">
            <v>0</v>
          </cell>
          <cell r="J455">
            <v>0</v>
          </cell>
          <cell r="S455" t="str">
            <v>DE_Zusammen_Berufsober-/Techn. Oberschulen</v>
          </cell>
        </row>
        <row r="456">
          <cell r="B456">
            <v>6930</v>
          </cell>
          <cell r="D456">
            <v>3370</v>
          </cell>
          <cell r="E456">
            <v>2201</v>
          </cell>
          <cell r="G456">
            <v>850</v>
          </cell>
          <cell r="H456">
            <v>4729</v>
          </cell>
          <cell r="J456">
            <v>2520</v>
          </cell>
          <cell r="S456" t="str">
            <v>DE_Zusammen_Fachschulen</v>
          </cell>
        </row>
        <row r="457">
          <cell r="B457">
            <v>784</v>
          </cell>
          <cell r="D457">
            <v>471</v>
          </cell>
          <cell r="E457">
            <v>268</v>
          </cell>
          <cell r="G457">
            <v>158</v>
          </cell>
          <cell r="H457">
            <v>516</v>
          </cell>
          <cell r="J457">
            <v>313</v>
          </cell>
          <cell r="S457" t="str">
            <v>DE_Zusammen_Fachakademien</v>
          </cell>
        </row>
        <row r="458">
          <cell r="B458">
            <v>29440</v>
          </cell>
          <cell r="D458">
            <v>14501</v>
          </cell>
          <cell r="E458">
            <v>14831</v>
          </cell>
          <cell r="G458">
            <v>6775</v>
          </cell>
          <cell r="H458">
            <v>14609</v>
          </cell>
          <cell r="J458">
            <v>7726</v>
          </cell>
          <cell r="S458" t="str">
            <v>DE_Zusammen_Zusammen</v>
          </cell>
        </row>
        <row r="459">
          <cell r="S459" t="str">
            <v>DE_Zusammen_leer</v>
          </cell>
        </row>
        <row r="460">
          <cell r="S460" t="str">
            <v>DE_VZ_leer</v>
          </cell>
        </row>
        <row r="461">
          <cell r="S461" t="str">
            <v>DE_VZ_leer</v>
          </cell>
        </row>
        <row r="462">
          <cell r="B462">
            <v>566</v>
          </cell>
          <cell r="D462">
            <v>240</v>
          </cell>
          <cell r="E462">
            <v>462</v>
          </cell>
          <cell r="G462">
            <v>203</v>
          </cell>
          <cell r="H462">
            <v>104</v>
          </cell>
          <cell r="J462">
            <v>37</v>
          </cell>
          <cell r="S462" t="str">
            <v>DE_VZ_Berufsvorbereitungsjahr</v>
          </cell>
        </row>
        <row r="463">
          <cell r="B463">
            <v>686</v>
          </cell>
          <cell r="D463">
            <v>140</v>
          </cell>
          <cell r="E463">
            <v>667</v>
          </cell>
          <cell r="G463">
            <v>132</v>
          </cell>
          <cell r="H463">
            <v>19</v>
          </cell>
          <cell r="J463">
            <v>8</v>
          </cell>
          <cell r="S463" t="str">
            <v>DE_VZ_Berufsgrundbildungsjahr</v>
          </cell>
        </row>
        <row r="464">
          <cell r="B464">
            <v>5</v>
          </cell>
          <cell r="D464">
            <v>2</v>
          </cell>
          <cell r="E464">
            <v>5</v>
          </cell>
          <cell r="G464">
            <v>2</v>
          </cell>
          <cell r="H464">
            <v>0</v>
          </cell>
          <cell r="J464">
            <v>0</v>
          </cell>
          <cell r="S464" t="str">
            <v>DE_VZ_Berufsaufbauschulen</v>
          </cell>
        </row>
        <row r="465">
          <cell r="B465">
            <v>10837</v>
          </cell>
          <cell r="D465">
            <v>5770</v>
          </cell>
          <cell r="E465">
            <v>3628</v>
          </cell>
          <cell r="G465">
            <v>1936</v>
          </cell>
          <cell r="H465">
            <v>7209</v>
          </cell>
          <cell r="J465">
            <v>3834</v>
          </cell>
          <cell r="S465" t="str">
            <v>DE_VZ_Berufsfachschulen</v>
          </cell>
        </row>
        <row r="466">
          <cell r="B466">
            <v>884</v>
          </cell>
          <cell r="D466">
            <v>386</v>
          </cell>
          <cell r="E466">
            <v>725</v>
          </cell>
          <cell r="G466">
            <v>322</v>
          </cell>
          <cell r="H466">
            <v>159</v>
          </cell>
          <cell r="J466">
            <v>64</v>
          </cell>
          <cell r="S466" t="str">
            <v>DE_VZ_Fachoberschulen</v>
          </cell>
        </row>
        <row r="467">
          <cell r="B467">
            <v>823</v>
          </cell>
          <cell r="D467">
            <v>366</v>
          </cell>
          <cell r="E467">
            <v>703</v>
          </cell>
          <cell r="G467">
            <v>308</v>
          </cell>
          <cell r="H467">
            <v>120</v>
          </cell>
          <cell r="J467">
            <v>58</v>
          </cell>
          <cell r="S467" t="str">
            <v>DE_VZ_Fachgymnasien</v>
          </cell>
        </row>
        <row r="468">
          <cell r="B468">
            <v>213</v>
          </cell>
          <cell r="D468">
            <v>120</v>
          </cell>
          <cell r="E468">
            <v>213</v>
          </cell>
          <cell r="G468">
            <v>120</v>
          </cell>
          <cell r="H468">
            <v>0</v>
          </cell>
          <cell r="J468">
            <v>0</v>
          </cell>
          <cell r="S468" t="str">
            <v>DE_VZ_Berufsober-/Techn. Oberschulen</v>
          </cell>
        </row>
        <row r="469">
          <cell r="B469">
            <v>5829</v>
          </cell>
          <cell r="D469">
            <v>2852</v>
          </cell>
          <cell r="E469">
            <v>1800</v>
          </cell>
          <cell r="G469">
            <v>700</v>
          </cell>
          <cell r="H469">
            <v>4029</v>
          </cell>
          <cell r="J469">
            <v>2152</v>
          </cell>
          <cell r="S469" t="str">
            <v>DE_VZ_Fachschulen</v>
          </cell>
        </row>
        <row r="470">
          <cell r="B470">
            <v>784</v>
          </cell>
          <cell r="D470">
            <v>471</v>
          </cell>
          <cell r="E470">
            <v>268</v>
          </cell>
          <cell r="G470">
            <v>158</v>
          </cell>
          <cell r="H470">
            <v>516</v>
          </cell>
          <cell r="J470">
            <v>313</v>
          </cell>
          <cell r="S470" t="str">
            <v>DE_VZ_Fachakademien</v>
          </cell>
        </row>
        <row r="471">
          <cell r="B471">
            <v>20627</v>
          </cell>
          <cell r="D471">
            <v>10347</v>
          </cell>
          <cell r="E471">
            <v>8471</v>
          </cell>
          <cell r="G471">
            <v>3881</v>
          </cell>
          <cell r="H471">
            <v>12156</v>
          </cell>
          <cell r="J471">
            <v>6466</v>
          </cell>
          <cell r="S471" t="str">
            <v>DE_VZ_Zusammen</v>
          </cell>
        </row>
        <row r="472">
          <cell r="S472" t="str">
            <v>DE_VZ_leer</v>
          </cell>
        </row>
        <row r="473">
          <cell r="S473" t="str">
            <v>DE_TZ_leer</v>
          </cell>
        </row>
        <row r="474">
          <cell r="S474" t="str">
            <v>DE_TZ_leer</v>
          </cell>
        </row>
        <row r="475">
          <cell r="B475">
            <v>7130</v>
          </cell>
          <cell r="D475">
            <v>3259</v>
          </cell>
          <cell r="E475">
            <v>5846</v>
          </cell>
          <cell r="G475">
            <v>2684</v>
          </cell>
          <cell r="H475">
            <v>1284</v>
          </cell>
          <cell r="J475">
            <v>575</v>
          </cell>
          <cell r="S475" t="str">
            <v>DE_TZ_Berufsschulen</v>
          </cell>
        </row>
        <row r="476">
          <cell r="B476">
            <v>39</v>
          </cell>
          <cell r="D476">
            <v>20</v>
          </cell>
          <cell r="E476">
            <v>25</v>
          </cell>
          <cell r="G476">
            <v>14</v>
          </cell>
          <cell r="H476">
            <v>14</v>
          </cell>
          <cell r="J476">
            <v>6</v>
          </cell>
          <cell r="S476" t="str">
            <v>DE_TZ_Berufsvorbereitungsjahr</v>
          </cell>
        </row>
        <row r="477">
          <cell r="B477">
            <v>491</v>
          </cell>
          <cell r="D477">
            <v>326</v>
          </cell>
          <cell r="E477">
            <v>55</v>
          </cell>
          <cell r="G477">
            <v>26</v>
          </cell>
          <cell r="H477">
            <v>436</v>
          </cell>
          <cell r="J477">
            <v>300</v>
          </cell>
          <cell r="S477" t="str">
            <v>DE_TZ_Berufsfachschulen</v>
          </cell>
        </row>
        <row r="478">
          <cell r="B478">
            <v>52</v>
          </cell>
          <cell r="D478">
            <v>31</v>
          </cell>
          <cell r="E478">
            <v>33</v>
          </cell>
          <cell r="G478">
            <v>20</v>
          </cell>
          <cell r="H478">
            <v>19</v>
          </cell>
          <cell r="J478">
            <v>11</v>
          </cell>
          <cell r="S478" t="str">
            <v>DE_TZ_Fachoberschulen</v>
          </cell>
        </row>
        <row r="479">
          <cell r="B479">
            <v>1101</v>
          </cell>
          <cell r="D479">
            <v>518</v>
          </cell>
          <cell r="E479">
            <v>401</v>
          </cell>
          <cell r="G479">
            <v>150</v>
          </cell>
          <cell r="H479">
            <v>700</v>
          </cell>
          <cell r="J479">
            <v>368</v>
          </cell>
          <cell r="S479" t="str">
            <v>DE_TZ_Fachschulen</v>
          </cell>
        </row>
        <row r="480">
          <cell r="B480">
            <v>8813</v>
          </cell>
          <cell r="D480">
            <v>4154</v>
          </cell>
          <cell r="E480">
            <v>6360</v>
          </cell>
          <cell r="G480">
            <v>2894</v>
          </cell>
          <cell r="H480">
            <v>2453</v>
          </cell>
          <cell r="J480">
            <v>1260</v>
          </cell>
          <cell r="S480" t="str">
            <v>DE_TZ_Zusammen</v>
          </cell>
        </row>
        <row r="482">
          <cell r="E482" t="str">
            <v>5) Daten aus dem Schuljahr 1996/97.</v>
          </cell>
        </row>
        <row r="483">
          <cell r="E483" t="str">
            <v>6) Daten aus dem Schuljahr 2002/03.</v>
          </cell>
        </row>
        <row r="484">
          <cell r="E484" t="str">
            <v xml:space="preserve">  r  Korrigierte Daten.</v>
          </cell>
        </row>
      </sheetData>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4270</v>
          </cell>
          <cell r="E15">
            <v>4136</v>
          </cell>
          <cell r="H15">
            <v>134</v>
          </cell>
          <cell r="S15" t="str">
            <v>BW_Zusammen_Berufsschulen</v>
          </cell>
        </row>
        <row r="16">
          <cell r="B16">
            <v>850</v>
          </cell>
          <cell r="E16">
            <v>850</v>
          </cell>
          <cell r="H16">
            <v>0</v>
          </cell>
          <cell r="S16" t="str">
            <v>BW_Zusammen_Berufsvorbereitungsjahr</v>
          </cell>
        </row>
        <row r="17">
          <cell r="B17">
            <v>30</v>
          </cell>
          <cell r="E17">
            <v>30</v>
          </cell>
          <cell r="H17">
            <v>0</v>
          </cell>
          <cell r="S17" t="str">
            <v>BW_Zusammen_Berufsgrundbildungsjahr</v>
          </cell>
        </row>
        <row r="18">
          <cell r="B18">
            <v>30</v>
          </cell>
          <cell r="E18">
            <v>30</v>
          </cell>
          <cell r="H18">
            <v>0</v>
          </cell>
          <cell r="S18" t="str">
            <v>BW_Zusammen_Berufsaufbauschulen</v>
          </cell>
        </row>
        <row r="19">
          <cell r="B19">
            <v>5013</v>
          </cell>
          <cell r="E19">
            <v>4500</v>
          </cell>
          <cell r="H19">
            <v>513</v>
          </cell>
          <cell r="S19" t="str">
            <v>BW_Zusammen_Berufsfachschulen</v>
          </cell>
        </row>
        <row r="20">
          <cell r="B20">
            <v>2192</v>
          </cell>
          <cell r="E20">
            <v>2153</v>
          </cell>
          <cell r="H20">
            <v>39</v>
          </cell>
          <cell r="S20" t="str">
            <v>BW_Zusammen_Fachgymnasien</v>
          </cell>
        </row>
        <row r="21">
          <cell r="B21">
            <v>60</v>
          </cell>
          <cell r="E21">
            <v>60</v>
          </cell>
          <cell r="H21">
            <v>0</v>
          </cell>
          <cell r="S21" t="str">
            <v>BW_Zusammen_Berufsober-/Techn. Oberschulen</v>
          </cell>
        </row>
        <row r="22">
          <cell r="B22">
            <v>808</v>
          </cell>
          <cell r="E22">
            <v>684</v>
          </cell>
          <cell r="H22">
            <v>124</v>
          </cell>
          <cell r="S22" t="str">
            <v>BW_Zusammen_Fachschulen</v>
          </cell>
        </row>
        <row r="23">
          <cell r="B23">
            <v>13253</v>
          </cell>
          <cell r="E23">
            <v>12443</v>
          </cell>
          <cell r="H23">
            <v>810</v>
          </cell>
          <cell r="S23" t="str">
            <v>BW_Zusammen_Zusammen</v>
          </cell>
        </row>
        <row r="24">
          <cell r="S24" t="str">
            <v>BW_Zusammen_leer</v>
          </cell>
        </row>
        <row r="25">
          <cell r="S25" t="str">
            <v>BW_VZ_leer</v>
          </cell>
        </row>
        <row r="26">
          <cell r="S26" t="str">
            <v>BW_VZ_leer</v>
          </cell>
        </row>
        <row r="27">
          <cell r="B27">
            <v>850</v>
          </cell>
          <cell r="E27">
            <v>850</v>
          </cell>
          <cell r="H27">
            <v>0</v>
          </cell>
          <cell r="S27" t="str">
            <v>BW_VZ_Berufsvorbereitungsjahr</v>
          </cell>
        </row>
        <row r="28">
          <cell r="B28">
            <v>30</v>
          </cell>
          <cell r="E28">
            <v>30</v>
          </cell>
          <cell r="H28">
            <v>0</v>
          </cell>
          <cell r="S28" t="str">
            <v>BW_VZ_Berufsgrundbildungsjahr</v>
          </cell>
        </row>
        <row r="29">
          <cell r="B29">
            <v>30</v>
          </cell>
          <cell r="E29">
            <v>30</v>
          </cell>
          <cell r="H29">
            <v>0</v>
          </cell>
          <cell r="S29" t="str">
            <v>BW_VZ_Berufsaufbauschulen</v>
          </cell>
        </row>
        <row r="30">
          <cell r="B30">
            <v>4633</v>
          </cell>
          <cell r="E30">
            <v>4186</v>
          </cell>
          <cell r="H30">
            <v>447</v>
          </cell>
          <cell r="S30" t="str">
            <v>BW_VZ_Berufsfachschulen</v>
          </cell>
        </row>
        <row r="31">
          <cell r="B31">
            <v>2192</v>
          </cell>
          <cell r="E31">
            <v>2153</v>
          </cell>
          <cell r="H31">
            <v>39</v>
          </cell>
          <cell r="S31" t="str">
            <v>BW_VZ_Fachgymnasien</v>
          </cell>
        </row>
        <row r="32">
          <cell r="B32">
            <v>60</v>
          </cell>
          <cell r="E32">
            <v>60</v>
          </cell>
          <cell r="H32">
            <v>0</v>
          </cell>
          <cell r="S32" t="str">
            <v>BW_VZ_Berufsober-/Techn. Oberschulen</v>
          </cell>
        </row>
        <row r="33">
          <cell r="B33">
            <v>641</v>
          </cell>
          <cell r="E33">
            <v>565</v>
          </cell>
          <cell r="H33">
            <v>76</v>
          </cell>
          <cell r="S33" t="str">
            <v>BW_VZ_Fachschulen</v>
          </cell>
        </row>
        <row r="34">
          <cell r="B34">
            <v>8436</v>
          </cell>
          <cell r="E34">
            <v>7874</v>
          </cell>
          <cell r="H34">
            <v>562</v>
          </cell>
          <cell r="S34" t="str">
            <v>BW_VZ_Zusammen</v>
          </cell>
        </row>
        <row r="35">
          <cell r="S35" t="str">
            <v>BW_VZ_leer</v>
          </cell>
        </row>
        <row r="36">
          <cell r="S36" t="str">
            <v>BW_TZ_leer</v>
          </cell>
        </row>
        <row r="37">
          <cell r="S37" t="str">
            <v>BW_TZ_leer</v>
          </cell>
        </row>
        <row r="38">
          <cell r="B38">
            <v>4270</v>
          </cell>
          <cell r="E38">
            <v>4136</v>
          </cell>
          <cell r="H38">
            <v>134</v>
          </cell>
          <cell r="S38" t="str">
            <v>BW_TZ_Berufsschulen</v>
          </cell>
        </row>
        <row r="39">
          <cell r="B39">
            <v>380</v>
          </cell>
          <cell r="E39">
            <v>314</v>
          </cell>
          <cell r="H39">
            <v>66</v>
          </cell>
          <cell r="S39" t="str">
            <v>BW_TZ_Berufsfachschulen</v>
          </cell>
        </row>
        <row r="40">
          <cell r="B40">
            <v>167</v>
          </cell>
          <cell r="E40">
            <v>119</v>
          </cell>
          <cell r="H40">
            <v>48</v>
          </cell>
          <cell r="S40" t="str">
            <v>BW_TZ_Fachschulen</v>
          </cell>
        </row>
        <row r="41">
          <cell r="B41">
            <v>4817</v>
          </cell>
          <cell r="E41">
            <v>4569</v>
          </cell>
          <cell r="H41">
            <v>248</v>
          </cell>
          <cell r="S41" t="str">
            <v>BW_TZ_Zusammen</v>
          </cell>
        </row>
        <row r="42">
          <cell r="S42" t="str">
            <v>BW_TZ_leer</v>
          </cell>
        </row>
        <row r="43">
          <cell r="S43" t="str">
            <v>BY_TZ_leer</v>
          </cell>
        </row>
        <row r="44">
          <cell r="S44" t="str">
            <v>BY_Zusammen_leer</v>
          </cell>
        </row>
        <row r="45">
          <cell r="S45" t="str">
            <v>BY_Zusammen_leer</v>
          </cell>
        </row>
        <row r="46">
          <cell r="B46">
            <v>6658</v>
          </cell>
          <cell r="E46">
            <v>5905</v>
          </cell>
          <cell r="H46">
            <v>753</v>
          </cell>
          <cell r="S46" t="str">
            <v>BY_Zusammen_Berufsschulen</v>
          </cell>
        </row>
        <row r="47">
          <cell r="B47">
            <v>1027</v>
          </cell>
          <cell r="E47">
            <v>773</v>
          </cell>
          <cell r="H47">
            <v>254</v>
          </cell>
          <cell r="S47" t="str">
            <v>BY_Zusammen_Berufsfachschulen</v>
          </cell>
        </row>
        <row r="48">
          <cell r="B48">
            <v>1226</v>
          </cell>
          <cell r="E48">
            <v>1186</v>
          </cell>
          <cell r="H48">
            <v>40</v>
          </cell>
          <cell r="S48" t="str">
            <v>BY_Zusammen_Fachoberschulen</v>
          </cell>
        </row>
        <row r="49">
          <cell r="B49">
            <v>517</v>
          </cell>
          <cell r="E49">
            <v>517</v>
          </cell>
          <cell r="H49">
            <v>0</v>
          </cell>
          <cell r="S49" t="str">
            <v>BY_Zusammen_Berufsober-/Techn. Oberschulen</v>
          </cell>
        </row>
        <row r="50">
          <cell r="B50">
            <v>706</v>
          </cell>
          <cell r="E50">
            <v>355</v>
          </cell>
          <cell r="H50">
            <v>351</v>
          </cell>
          <cell r="S50" t="str">
            <v>BY_Zusammen_Fachschulen</v>
          </cell>
        </row>
        <row r="51">
          <cell r="B51">
            <v>461</v>
          </cell>
          <cell r="E51">
            <v>248</v>
          </cell>
          <cell r="H51">
            <v>213</v>
          </cell>
          <cell r="S51" t="str">
            <v>BY_Zusammen_Fachakademien</v>
          </cell>
        </row>
        <row r="52">
          <cell r="B52">
            <v>10595</v>
          </cell>
          <cell r="E52">
            <v>8984</v>
          </cell>
          <cell r="H52">
            <v>1611</v>
          </cell>
          <cell r="S52" t="str">
            <v>BY_Zusammen_Zusammen</v>
          </cell>
        </row>
        <row r="53">
          <cell r="S53" t="str">
            <v>BY_Zusammen_leer</v>
          </cell>
        </row>
        <row r="54">
          <cell r="S54" t="str">
            <v>BY_VZ_leer</v>
          </cell>
        </row>
        <row r="55">
          <cell r="S55" t="str">
            <v>BY_VZ_leer</v>
          </cell>
        </row>
        <row r="56">
          <cell r="B56">
            <v>1027</v>
          </cell>
          <cell r="E56">
            <v>773</v>
          </cell>
          <cell r="H56">
            <v>254</v>
          </cell>
          <cell r="S56" t="str">
            <v>BY_VZ_Berufsfachschulen</v>
          </cell>
        </row>
        <row r="57">
          <cell r="B57">
            <v>1226</v>
          </cell>
          <cell r="E57">
            <v>1186</v>
          </cell>
          <cell r="H57">
            <v>40</v>
          </cell>
          <cell r="S57" t="str">
            <v>BY_VZ_Fachoberschulen</v>
          </cell>
        </row>
        <row r="58">
          <cell r="B58">
            <v>517</v>
          </cell>
          <cell r="E58">
            <v>517</v>
          </cell>
          <cell r="H58">
            <v>0</v>
          </cell>
          <cell r="S58" t="str">
            <v>BY_VZ_Berufsober-/Techn. Oberschulen</v>
          </cell>
        </row>
        <row r="59">
          <cell r="B59">
            <v>706</v>
          </cell>
          <cell r="E59">
            <v>355</v>
          </cell>
          <cell r="H59">
            <v>351</v>
          </cell>
          <cell r="S59" t="str">
            <v>BY_VZ_Fachschulen</v>
          </cell>
        </row>
        <row r="60">
          <cell r="B60">
            <v>461</v>
          </cell>
          <cell r="E60">
            <v>248</v>
          </cell>
          <cell r="H60">
            <v>213</v>
          </cell>
          <cell r="S60" t="str">
            <v>BY_VZ_Fachakademien</v>
          </cell>
        </row>
        <row r="61">
          <cell r="B61">
            <v>3937</v>
          </cell>
          <cell r="E61">
            <v>3079</v>
          </cell>
          <cell r="H61">
            <v>858</v>
          </cell>
          <cell r="S61" t="str">
            <v>BY_VZ_Zusammen</v>
          </cell>
        </row>
        <row r="62">
          <cell r="S62" t="str">
            <v>BY_VZ_leer</v>
          </cell>
        </row>
        <row r="63">
          <cell r="S63" t="str">
            <v>BY_TZ_leer</v>
          </cell>
        </row>
        <row r="64">
          <cell r="S64" t="str">
            <v>BY_TZ_leer</v>
          </cell>
        </row>
        <row r="65">
          <cell r="B65">
            <v>6658</v>
          </cell>
          <cell r="E65">
            <v>5905</v>
          </cell>
          <cell r="H65">
            <v>753</v>
          </cell>
          <cell r="S65" t="str">
            <v>BY_TZ_Berufsschulen</v>
          </cell>
        </row>
        <row r="66">
          <cell r="B66">
            <v>6658</v>
          </cell>
          <cell r="E66">
            <v>5905</v>
          </cell>
          <cell r="H66">
            <v>753</v>
          </cell>
          <cell r="S66" t="str">
            <v>BY_TZ_Zusammen</v>
          </cell>
        </row>
        <row r="67">
          <cell r="S67" t="str">
            <v>BY_TZ_leer</v>
          </cell>
        </row>
        <row r="68">
          <cell r="S68" t="str">
            <v>BE_TZ_leer</v>
          </cell>
        </row>
        <row r="69">
          <cell r="S69" t="str">
            <v>BE_Zusammen_leer</v>
          </cell>
        </row>
        <row r="70">
          <cell r="S70" t="str">
            <v>BE_Zusammen_leer</v>
          </cell>
        </row>
        <row r="71">
          <cell r="B71">
            <v>1466</v>
          </cell>
          <cell r="E71">
            <v>1427</v>
          </cell>
          <cell r="H71">
            <v>39</v>
          </cell>
          <cell r="S71" t="str">
            <v>BE_Zusammen_Berufsschulen</v>
          </cell>
        </row>
        <row r="72">
          <cell r="B72">
            <v>303</v>
          </cell>
          <cell r="E72">
            <v>299</v>
          </cell>
          <cell r="H72">
            <v>4</v>
          </cell>
          <cell r="S72" t="str">
            <v>BE_Zusammen_Berufsvorbereitungsjahr</v>
          </cell>
        </row>
        <row r="73">
          <cell r="B73">
            <v>3</v>
          </cell>
          <cell r="E73">
            <v>3</v>
          </cell>
          <cell r="H73">
            <v>0</v>
          </cell>
          <cell r="S73" t="str">
            <v>BE_Zusammen_Berufsgrundbildungsjahr</v>
          </cell>
        </row>
        <row r="74">
          <cell r="B74">
            <v>937</v>
          </cell>
          <cell r="E74">
            <v>830</v>
          </cell>
          <cell r="H74">
            <v>107</v>
          </cell>
          <cell r="S74" t="str">
            <v>BE_Zusammen_Berufsfachschulen</v>
          </cell>
        </row>
        <row r="75">
          <cell r="B75">
            <v>333</v>
          </cell>
          <cell r="E75">
            <v>324</v>
          </cell>
          <cell r="H75">
            <v>9</v>
          </cell>
          <cell r="S75" t="str">
            <v>BE_Zusammen_Fachoberschulen</v>
          </cell>
        </row>
        <row r="76">
          <cell r="B76">
            <v>213</v>
          </cell>
          <cell r="E76">
            <v>213</v>
          </cell>
          <cell r="H76">
            <v>0</v>
          </cell>
          <cell r="S76" t="str">
            <v>BE_Zusammen_Fachgymnasien</v>
          </cell>
        </row>
        <row r="77">
          <cell r="B77">
            <v>340</v>
          </cell>
          <cell r="E77">
            <v>266</v>
          </cell>
          <cell r="H77">
            <v>74</v>
          </cell>
          <cell r="S77" t="str">
            <v>BE_Zusammen_Fachschulen</v>
          </cell>
        </row>
        <row r="78">
          <cell r="B78">
            <v>3595</v>
          </cell>
          <cell r="E78">
            <v>3362</v>
          </cell>
          <cell r="H78">
            <v>233</v>
          </cell>
          <cell r="S78" t="str">
            <v>BE_Zusammen_Zusammen</v>
          </cell>
        </row>
        <row r="79">
          <cell r="S79" t="str">
            <v>BE_Zusammen_leer</v>
          </cell>
        </row>
        <row r="80">
          <cell r="S80" t="str">
            <v>BE_VZ_leer</v>
          </cell>
        </row>
        <row r="81">
          <cell r="S81" t="str">
            <v>BE_VZ_leer</v>
          </cell>
        </row>
        <row r="82">
          <cell r="B82">
            <v>218</v>
          </cell>
          <cell r="E82">
            <v>217</v>
          </cell>
          <cell r="H82">
            <v>1</v>
          </cell>
          <cell r="S82" t="str">
            <v>BE_VZ_Berufsvorbereitungsjahr</v>
          </cell>
        </row>
        <row r="83">
          <cell r="B83">
            <v>3</v>
          </cell>
          <cell r="E83">
            <v>3</v>
          </cell>
          <cell r="H83">
            <v>0</v>
          </cell>
          <cell r="S83" t="str">
            <v>BE_VZ_Berufsgrundbildungsjahr</v>
          </cell>
        </row>
        <row r="84">
          <cell r="B84">
            <v>937</v>
          </cell>
          <cell r="E84">
            <v>830</v>
          </cell>
          <cell r="H84">
            <v>107</v>
          </cell>
          <cell r="S84" t="str">
            <v>BE_VZ_Berufsfachschulen</v>
          </cell>
        </row>
        <row r="85">
          <cell r="B85">
            <v>299</v>
          </cell>
          <cell r="E85">
            <v>290</v>
          </cell>
          <cell r="H85">
            <v>9</v>
          </cell>
          <cell r="S85" t="str">
            <v>BE_VZ_Fachoberschulen</v>
          </cell>
        </row>
        <row r="86">
          <cell r="B86">
            <v>213</v>
          </cell>
          <cell r="E86">
            <v>213</v>
          </cell>
          <cell r="H86">
            <v>0</v>
          </cell>
          <cell r="S86" t="str">
            <v>BE_VZ_Fachgymnasien</v>
          </cell>
        </row>
        <row r="87">
          <cell r="B87">
            <v>275</v>
          </cell>
          <cell r="E87">
            <v>205</v>
          </cell>
          <cell r="H87">
            <v>70</v>
          </cell>
          <cell r="S87" t="str">
            <v>BE_VZ_Fachschulen</v>
          </cell>
        </row>
        <row r="88">
          <cell r="B88">
            <v>1945</v>
          </cell>
          <cell r="E88">
            <v>1758</v>
          </cell>
          <cell r="H88">
            <v>187</v>
          </cell>
          <cell r="S88" t="str">
            <v>BE_VZ_Zusammen</v>
          </cell>
        </row>
        <row r="89">
          <cell r="S89" t="str">
            <v>BE_VZ_leer</v>
          </cell>
        </row>
        <row r="90">
          <cell r="S90" t="str">
            <v>BE_TZ_leer</v>
          </cell>
        </row>
        <row r="91">
          <cell r="S91" t="str">
            <v>BE_TZ_leer</v>
          </cell>
        </row>
        <row r="92">
          <cell r="B92">
            <v>1466</v>
          </cell>
          <cell r="E92">
            <v>1427</v>
          </cell>
          <cell r="H92">
            <v>39</v>
          </cell>
          <cell r="S92" t="str">
            <v>BE_TZ_Berufsschulen</v>
          </cell>
        </row>
        <row r="93">
          <cell r="B93">
            <v>85</v>
          </cell>
          <cell r="E93">
            <v>82</v>
          </cell>
          <cell r="H93">
            <v>3</v>
          </cell>
          <cell r="S93" t="str">
            <v>BE_TZ_Berufsvorbereitungsjahr</v>
          </cell>
        </row>
        <row r="94">
          <cell r="B94">
            <v>34</v>
          </cell>
          <cell r="E94">
            <v>34</v>
          </cell>
          <cell r="H94">
            <v>0</v>
          </cell>
          <cell r="S94" t="str">
            <v>BE_TZ_Fachoberschulen</v>
          </cell>
        </row>
        <row r="95">
          <cell r="B95">
            <v>65</v>
          </cell>
          <cell r="E95">
            <v>61</v>
          </cell>
          <cell r="H95">
            <v>4</v>
          </cell>
          <cell r="S95" t="str">
            <v>BE_TZ_Fachschulen</v>
          </cell>
        </row>
        <row r="96">
          <cell r="B96">
            <v>1650</v>
          </cell>
          <cell r="E96">
            <v>1604</v>
          </cell>
          <cell r="H96">
            <v>46</v>
          </cell>
          <cell r="S96" t="str">
            <v>BE_TZ_Zusammen</v>
          </cell>
        </row>
        <row r="97">
          <cell r="S97" t="str">
            <v>BE_TZ_0</v>
          </cell>
        </row>
        <row r="98">
          <cell r="S98" t="str">
            <v>BE_TZ_Fußnoten siehe am Ende der Tabelle.</v>
          </cell>
        </row>
        <row r="99">
          <cell r="S99" t="str">
            <v>BB_TZ_Fußnoten siehe am Ende der Tabelle.</v>
          </cell>
        </row>
        <row r="100">
          <cell r="S100" t="str">
            <v>BB_Zusammen_Fußnoten siehe am Ende der Tabelle.</v>
          </cell>
        </row>
        <row r="101">
          <cell r="S101" t="str">
            <v>BB_Zusammen_leer</v>
          </cell>
        </row>
        <row r="102">
          <cell r="B102">
            <v>2653</v>
          </cell>
          <cell r="E102">
            <v>2537</v>
          </cell>
          <cell r="H102">
            <v>116</v>
          </cell>
          <cell r="S102" t="str">
            <v>BB_Zusammen_Berufsschulen</v>
          </cell>
        </row>
        <row r="103">
          <cell r="B103">
            <v>2653</v>
          </cell>
          <cell r="E103">
            <v>2537</v>
          </cell>
          <cell r="H103">
            <v>116</v>
          </cell>
          <cell r="S103" t="str">
            <v>BB_Zusammen_Zusammen</v>
          </cell>
        </row>
        <row r="104">
          <cell r="S104" t="str">
            <v>BB_Zusammen_leer</v>
          </cell>
        </row>
        <row r="105">
          <cell r="S105" t="str">
            <v>BB_TZ_leer</v>
          </cell>
        </row>
        <row r="106">
          <cell r="S106" t="str">
            <v>BB_TZ_leer</v>
          </cell>
        </row>
        <row r="107">
          <cell r="B107">
            <v>2653</v>
          </cell>
          <cell r="E107">
            <v>2537</v>
          </cell>
          <cell r="H107">
            <v>116</v>
          </cell>
          <cell r="S107" t="str">
            <v>BB_TZ_Berufsschulen</v>
          </cell>
        </row>
        <row r="108">
          <cell r="B108">
            <v>2653</v>
          </cell>
          <cell r="E108">
            <v>2537</v>
          </cell>
          <cell r="H108">
            <v>116</v>
          </cell>
          <cell r="S108" t="str">
            <v>BB_TZ_Zusammen</v>
          </cell>
        </row>
        <row r="109">
          <cell r="S109" t="str">
            <v>BB_TZ_leer</v>
          </cell>
        </row>
        <row r="110">
          <cell r="S110" t="str">
            <v>HB_TZ_leer</v>
          </cell>
        </row>
        <row r="111">
          <cell r="S111" t="str">
            <v>HB_Zusammen_leer</v>
          </cell>
        </row>
        <row r="112">
          <cell r="S112" t="str">
            <v>HB_Zusammen_leer</v>
          </cell>
        </row>
        <row r="113">
          <cell r="B113">
            <v>487</v>
          </cell>
          <cell r="E113">
            <v>472</v>
          </cell>
          <cell r="H113">
            <v>15</v>
          </cell>
          <cell r="S113" t="str">
            <v>HB_Zusammen_Berufsschulen</v>
          </cell>
        </row>
        <row r="114">
          <cell r="B114">
            <v>61</v>
          </cell>
          <cell r="E114">
            <v>59</v>
          </cell>
          <cell r="H114">
            <v>2</v>
          </cell>
          <cell r="S114" t="str">
            <v>HB_Zusammen_Berufsvorbereitungsjahr</v>
          </cell>
        </row>
        <row r="115">
          <cell r="B115">
            <v>4</v>
          </cell>
          <cell r="E115">
            <v>4</v>
          </cell>
          <cell r="H115">
            <v>0</v>
          </cell>
          <cell r="S115" t="str">
            <v>HB_Zusammen_Berufsgrundbildungsjahr</v>
          </cell>
        </row>
        <row r="116">
          <cell r="B116">
            <v>273</v>
          </cell>
          <cell r="E116">
            <v>273</v>
          </cell>
          <cell r="H116">
            <v>0</v>
          </cell>
          <cell r="S116" t="str">
            <v>HB_Zusammen_Berufsfachschulen</v>
          </cell>
        </row>
        <row r="117">
          <cell r="B117">
            <v>71</v>
          </cell>
          <cell r="E117">
            <v>71</v>
          </cell>
          <cell r="H117">
            <v>0</v>
          </cell>
          <cell r="S117" t="str">
            <v>HB_Zusammen_Fachoberschulen</v>
          </cell>
        </row>
        <row r="118">
          <cell r="B118">
            <v>23</v>
          </cell>
          <cell r="E118">
            <v>23</v>
          </cell>
          <cell r="H118">
            <v>0</v>
          </cell>
          <cell r="S118" t="str">
            <v>HB_Zusammen_Fachgymnasien</v>
          </cell>
        </row>
        <row r="119">
          <cell r="B119">
            <v>42</v>
          </cell>
          <cell r="E119">
            <v>35</v>
          </cell>
          <cell r="H119">
            <v>7</v>
          </cell>
          <cell r="S119" t="str">
            <v>HB_Zusammen_Fachschulen</v>
          </cell>
        </row>
        <row r="120">
          <cell r="B120">
            <v>961</v>
          </cell>
          <cell r="E120">
            <v>937</v>
          </cell>
          <cell r="H120">
            <v>24</v>
          </cell>
          <cell r="S120" t="str">
            <v>HB_Zusammen_Zusammen</v>
          </cell>
        </row>
        <row r="121">
          <cell r="S121" t="str">
            <v>HB_Zusammen_leer</v>
          </cell>
        </row>
        <row r="122">
          <cell r="S122" t="str">
            <v>HB_VZ_leer</v>
          </cell>
        </row>
        <row r="123">
          <cell r="S123" t="str">
            <v>HB_VZ_leer</v>
          </cell>
        </row>
        <row r="124">
          <cell r="B124">
            <v>41</v>
          </cell>
          <cell r="E124">
            <v>41</v>
          </cell>
          <cell r="H124">
            <v>0</v>
          </cell>
          <cell r="S124" t="str">
            <v>HB_VZ_Berufsvorbereitungsjahr</v>
          </cell>
        </row>
        <row r="125">
          <cell r="B125">
            <v>4</v>
          </cell>
          <cell r="E125">
            <v>4</v>
          </cell>
          <cell r="H125">
            <v>0</v>
          </cell>
          <cell r="S125" t="str">
            <v>HB_VZ_Berufsgrundbildungsjahr</v>
          </cell>
        </row>
        <row r="126">
          <cell r="B126">
            <v>273</v>
          </cell>
          <cell r="E126">
            <v>273</v>
          </cell>
          <cell r="H126">
            <v>0</v>
          </cell>
          <cell r="S126" t="str">
            <v>HB_VZ_Berufsfachschulen</v>
          </cell>
        </row>
        <row r="127">
          <cell r="B127">
            <v>71</v>
          </cell>
          <cell r="E127">
            <v>71</v>
          </cell>
          <cell r="H127">
            <v>0</v>
          </cell>
          <cell r="S127" t="str">
            <v>HB_VZ_Fachoberschulen</v>
          </cell>
        </row>
        <row r="128">
          <cell r="B128">
            <v>23</v>
          </cell>
          <cell r="E128">
            <v>23</v>
          </cell>
          <cell r="H128">
            <v>0</v>
          </cell>
          <cell r="S128" t="str">
            <v>HB_VZ_Fachgymnasien</v>
          </cell>
        </row>
        <row r="129">
          <cell r="B129">
            <v>42</v>
          </cell>
          <cell r="E129">
            <v>35</v>
          </cell>
          <cell r="H129">
            <v>7</v>
          </cell>
          <cell r="S129" t="str">
            <v>HB_VZ_Fachschulen</v>
          </cell>
        </row>
        <row r="130">
          <cell r="B130">
            <v>454</v>
          </cell>
          <cell r="E130">
            <v>447</v>
          </cell>
          <cell r="H130">
            <v>7</v>
          </cell>
          <cell r="S130" t="str">
            <v>HB_VZ_Zusammen</v>
          </cell>
        </row>
        <row r="131">
          <cell r="S131" t="str">
            <v>HB_VZ_leer</v>
          </cell>
        </row>
        <row r="132">
          <cell r="S132" t="str">
            <v>HB_TZ_leer</v>
          </cell>
        </row>
        <row r="133">
          <cell r="S133" t="str">
            <v>HB_TZ_leer</v>
          </cell>
        </row>
        <row r="134">
          <cell r="B134">
            <v>487</v>
          </cell>
          <cell r="E134">
            <v>472</v>
          </cell>
          <cell r="H134">
            <v>15</v>
          </cell>
          <cell r="S134" t="str">
            <v>HB_TZ_Berufsschulen</v>
          </cell>
        </row>
        <row r="135">
          <cell r="B135">
            <v>20</v>
          </cell>
          <cell r="E135">
            <v>18</v>
          </cell>
          <cell r="H135">
            <v>2</v>
          </cell>
          <cell r="S135" t="str">
            <v>HB_TZ_Berufsvorbereitungsjahr</v>
          </cell>
        </row>
        <row r="136">
          <cell r="B136">
            <v>507</v>
          </cell>
          <cell r="E136">
            <v>490</v>
          </cell>
          <cell r="H136">
            <v>17</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E141">
            <v>894</v>
          </cell>
          <cell r="H141">
            <v>0</v>
          </cell>
          <cell r="S141" t="str">
            <v>HH_Zusammen_Berufsschulen</v>
          </cell>
        </row>
        <row r="142">
          <cell r="B142">
            <v>298</v>
          </cell>
          <cell r="E142">
            <v>298</v>
          </cell>
          <cell r="H142">
            <v>0</v>
          </cell>
          <cell r="S142" t="str">
            <v>HH_Zusammen_Berufsvorbereitungsjahr</v>
          </cell>
        </row>
        <row r="143">
          <cell r="B143">
            <v>512</v>
          </cell>
          <cell r="E143">
            <v>476</v>
          </cell>
          <cell r="H143">
            <v>36</v>
          </cell>
          <cell r="S143" t="str">
            <v>HH_Zusammen_Berufsfachschulen</v>
          </cell>
        </row>
        <row r="144">
          <cell r="B144">
            <v>63</v>
          </cell>
          <cell r="E144">
            <v>62</v>
          </cell>
          <cell r="H144">
            <v>1</v>
          </cell>
          <cell r="S144" t="str">
            <v>HH_Zusammen_Fachoberschulen</v>
          </cell>
        </row>
        <row r="145">
          <cell r="B145">
            <v>165</v>
          </cell>
          <cell r="E145">
            <v>165</v>
          </cell>
          <cell r="H145">
            <v>0</v>
          </cell>
          <cell r="S145" t="str">
            <v>HH_Zusammen_Fachgymnasien</v>
          </cell>
        </row>
        <row r="146">
          <cell r="B146">
            <v>219</v>
          </cell>
          <cell r="E146">
            <v>185</v>
          </cell>
          <cell r="H146">
            <v>34</v>
          </cell>
          <cell r="S146" t="str">
            <v>HH_Zusammen_Fachschulen</v>
          </cell>
        </row>
        <row r="147">
          <cell r="B147">
            <v>2151</v>
          </cell>
          <cell r="E147">
            <v>2080</v>
          </cell>
          <cell r="H147">
            <v>71</v>
          </cell>
          <cell r="S147" t="str">
            <v>HH_Zusammen_Zusammen</v>
          </cell>
        </row>
        <row r="148">
          <cell r="S148" t="str">
            <v>HH_Zusammen_leer</v>
          </cell>
        </row>
        <row r="149">
          <cell r="S149" t="str">
            <v>HH_VZ_leer</v>
          </cell>
        </row>
        <row r="150">
          <cell r="S150" t="str">
            <v>HH_VZ_leer</v>
          </cell>
        </row>
        <row r="151">
          <cell r="B151">
            <v>298</v>
          </cell>
          <cell r="E151">
            <v>298</v>
          </cell>
          <cell r="H151">
            <v>0</v>
          </cell>
          <cell r="S151" t="str">
            <v>HH_VZ_Berufsvorbereitungsjahr</v>
          </cell>
        </row>
        <row r="152">
          <cell r="B152">
            <v>512</v>
          </cell>
          <cell r="E152">
            <v>476</v>
          </cell>
          <cell r="H152">
            <v>36</v>
          </cell>
          <cell r="S152" t="str">
            <v>HH_VZ_Berufsfachschulen</v>
          </cell>
        </row>
        <row r="153">
          <cell r="B153">
            <v>63</v>
          </cell>
          <cell r="E153">
            <v>62</v>
          </cell>
          <cell r="H153">
            <v>1</v>
          </cell>
          <cell r="S153" t="str">
            <v>HH_VZ_Fachoberschulen</v>
          </cell>
        </row>
        <row r="154">
          <cell r="B154">
            <v>165</v>
          </cell>
          <cell r="E154">
            <v>165</v>
          </cell>
          <cell r="H154">
            <v>0</v>
          </cell>
          <cell r="S154" t="str">
            <v>HH_VZ_Fachgymnasien</v>
          </cell>
        </row>
        <row r="155">
          <cell r="B155">
            <v>204</v>
          </cell>
          <cell r="E155">
            <v>170</v>
          </cell>
          <cell r="H155">
            <v>34</v>
          </cell>
          <cell r="S155" t="str">
            <v>HH_VZ_Fachschulen</v>
          </cell>
        </row>
        <row r="156">
          <cell r="B156">
            <v>1242</v>
          </cell>
          <cell r="E156">
            <v>1171</v>
          </cell>
          <cell r="H156">
            <v>71</v>
          </cell>
          <cell r="S156" t="str">
            <v>HH_VZ_Zusammen</v>
          </cell>
        </row>
        <row r="157">
          <cell r="S157" t="str">
            <v>HH_VZ_leer</v>
          </cell>
        </row>
        <row r="158">
          <cell r="S158" t="str">
            <v>HH_TZ_leer</v>
          </cell>
        </row>
        <row r="159">
          <cell r="S159" t="str">
            <v>HH_TZ_leer</v>
          </cell>
        </row>
        <row r="160">
          <cell r="B160">
            <v>894</v>
          </cell>
          <cell r="E160">
            <v>894</v>
          </cell>
          <cell r="H160">
            <v>0</v>
          </cell>
          <cell r="S160" t="str">
            <v>HH_TZ_Berufsschulen</v>
          </cell>
        </row>
        <row r="161">
          <cell r="B161">
            <v>15</v>
          </cell>
          <cell r="E161">
            <v>15</v>
          </cell>
          <cell r="H161">
            <v>0</v>
          </cell>
          <cell r="S161" t="str">
            <v>HH_TZ_Fachschulen</v>
          </cell>
        </row>
        <row r="162">
          <cell r="B162">
            <v>909</v>
          </cell>
          <cell r="E162">
            <v>909</v>
          </cell>
          <cell r="H162">
            <v>0</v>
          </cell>
          <cell r="S162" t="str">
            <v>HH_TZ_Zusammen</v>
          </cell>
        </row>
        <row r="163">
          <cell r="S163" t="str">
            <v>HH_TZ_leer</v>
          </cell>
        </row>
        <row r="164">
          <cell r="S164" t="str">
            <v>HE_TZ_leer</v>
          </cell>
        </row>
        <row r="165">
          <cell r="S165" t="str">
            <v>HE_Zusammen_leer</v>
          </cell>
        </row>
        <row r="166">
          <cell r="S166" t="str">
            <v>HE_Zusammen_leer</v>
          </cell>
        </row>
        <row r="167">
          <cell r="B167">
            <v>2594</v>
          </cell>
          <cell r="E167">
            <v>2571</v>
          </cell>
          <cell r="H167">
            <v>23</v>
          </cell>
          <cell r="S167" t="str">
            <v>HE_Zusammen_Berufsschulen</v>
          </cell>
        </row>
        <row r="168">
          <cell r="B168">
            <v>460</v>
          </cell>
          <cell r="E168">
            <v>459</v>
          </cell>
          <cell r="H168">
            <v>1</v>
          </cell>
          <cell r="S168" t="str">
            <v>HE_Zusammen_Berufsvorbereitungsjahr</v>
          </cell>
        </row>
        <row r="169">
          <cell r="B169">
            <v>189</v>
          </cell>
          <cell r="E169">
            <v>187</v>
          </cell>
          <cell r="H169">
            <v>2</v>
          </cell>
          <cell r="S169" t="str">
            <v>HE_Zusammen_Berufsgrundbildungsjahr</v>
          </cell>
        </row>
        <row r="170">
          <cell r="B170">
            <v>3</v>
          </cell>
          <cell r="E170">
            <v>3</v>
          </cell>
          <cell r="H170">
            <v>0</v>
          </cell>
          <cell r="S170" t="str">
            <v>HE_Zusammen_Berufsaufbauschulen</v>
          </cell>
        </row>
        <row r="171">
          <cell r="B171">
            <v>1012</v>
          </cell>
          <cell r="E171">
            <v>951</v>
          </cell>
          <cell r="H171">
            <v>61</v>
          </cell>
          <cell r="S171" t="str">
            <v>HE_Zusammen_Berufsfachschulen</v>
          </cell>
        </row>
        <row r="172">
          <cell r="B172">
            <v>681</v>
          </cell>
          <cell r="E172">
            <v>672</v>
          </cell>
          <cell r="H172">
            <v>9</v>
          </cell>
          <cell r="S172" t="str">
            <v>HE_Zusammen_Fachoberschulen</v>
          </cell>
        </row>
        <row r="173">
          <cell r="B173">
            <v>635</v>
          </cell>
          <cell r="E173">
            <v>623</v>
          </cell>
          <cell r="H173">
            <v>12</v>
          </cell>
          <cell r="S173" t="str">
            <v>HE_Zusammen_Fachgymnasien</v>
          </cell>
        </row>
        <row r="174">
          <cell r="B174">
            <v>451</v>
          </cell>
          <cell r="E174">
            <v>371</v>
          </cell>
          <cell r="H174">
            <v>80</v>
          </cell>
          <cell r="S174" t="str">
            <v>HE_Zusammen_Fachschulen</v>
          </cell>
        </row>
        <row r="175">
          <cell r="B175">
            <v>6025</v>
          </cell>
          <cell r="E175">
            <v>5837</v>
          </cell>
          <cell r="H175">
            <v>188</v>
          </cell>
          <cell r="S175" t="str">
            <v>HE_Zusammen_Zusammen</v>
          </cell>
        </row>
        <row r="176">
          <cell r="S176" t="str">
            <v>HE_Zusammen_0</v>
          </cell>
        </row>
        <row r="177">
          <cell r="S177" t="str">
            <v>HE_Zusammen_Fußnoten siehe am Ende der Tabelle.</v>
          </cell>
        </row>
        <row r="178">
          <cell r="S178" t="str">
            <v>HE_Zusammen_Fußnoten siehe am Ende der Tabelle.</v>
          </cell>
        </row>
        <row r="179">
          <cell r="S179" t="str">
            <v>HE_VZ_Fußnoten siehe am Ende der Tabelle.</v>
          </cell>
        </row>
        <row r="180">
          <cell r="S180" t="str">
            <v>HE_VZ_leer</v>
          </cell>
        </row>
        <row r="181">
          <cell r="B181">
            <v>460</v>
          </cell>
          <cell r="E181">
            <v>459</v>
          </cell>
          <cell r="H181">
            <v>1</v>
          </cell>
          <cell r="S181" t="str">
            <v>HE_VZ_Berufsvorbereitungsjahr</v>
          </cell>
        </row>
        <row r="182">
          <cell r="B182">
            <v>189</v>
          </cell>
          <cell r="E182">
            <v>187</v>
          </cell>
          <cell r="H182">
            <v>2</v>
          </cell>
          <cell r="S182" t="str">
            <v>HE_VZ_Berufsgrundbildungsjahr</v>
          </cell>
        </row>
        <row r="183">
          <cell r="B183">
            <v>3</v>
          </cell>
          <cell r="E183">
            <v>3</v>
          </cell>
          <cell r="H183">
            <v>0</v>
          </cell>
          <cell r="S183" t="str">
            <v>HE_VZ_Berufsaufbauschulen</v>
          </cell>
        </row>
        <row r="184">
          <cell r="B184">
            <v>1012</v>
          </cell>
          <cell r="E184">
            <v>951</v>
          </cell>
          <cell r="H184">
            <v>61</v>
          </cell>
          <cell r="S184" t="str">
            <v>HE_VZ_Berufsfachschulen</v>
          </cell>
        </row>
        <row r="185">
          <cell r="B185">
            <v>681</v>
          </cell>
          <cell r="E185">
            <v>672</v>
          </cell>
          <cell r="H185">
            <v>9</v>
          </cell>
          <cell r="S185" t="str">
            <v>HE_VZ_Fachoberschulen</v>
          </cell>
        </row>
        <row r="186">
          <cell r="B186">
            <v>635</v>
          </cell>
          <cell r="E186">
            <v>623</v>
          </cell>
          <cell r="H186">
            <v>12</v>
          </cell>
          <cell r="S186" t="str">
            <v>HE_VZ_Fachgymnasien</v>
          </cell>
        </row>
        <row r="187">
          <cell r="B187">
            <v>368</v>
          </cell>
          <cell r="E187">
            <v>294</v>
          </cell>
          <cell r="H187">
            <v>74</v>
          </cell>
          <cell r="S187" t="str">
            <v>HE_VZ_Fachschulen</v>
          </cell>
        </row>
        <row r="188">
          <cell r="B188">
            <v>3348</v>
          </cell>
          <cell r="E188">
            <v>3189</v>
          </cell>
          <cell r="H188">
            <v>159</v>
          </cell>
          <cell r="S188" t="str">
            <v>HE_VZ_Zusammen</v>
          </cell>
        </row>
        <row r="189">
          <cell r="S189" t="str">
            <v>HE_VZ_leer</v>
          </cell>
        </row>
        <row r="190">
          <cell r="S190" t="str">
            <v>HE_TZ_leer</v>
          </cell>
        </row>
        <row r="191">
          <cell r="S191" t="str">
            <v>HE_TZ_leer</v>
          </cell>
        </row>
        <row r="192">
          <cell r="B192">
            <v>2594</v>
          </cell>
          <cell r="E192">
            <v>2571</v>
          </cell>
          <cell r="H192">
            <v>23</v>
          </cell>
          <cell r="S192" t="str">
            <v>HE_TZ_Berufsschulen</v>
          </cell>
        </row>
        <row r="193">
          <cell r="B193">
            <v>83</v>
          </cell>
          <cell r="E193">
            <v>77</v>
          </cell>
          <cell r="H193">
            <v>6</v>
          </cell>
          <cell r="S193" t="str">
            <v>HE_TZ_Fachschulen</v>
          </cell>
        </row>
        <row r="194">
          <cell r="B194">
            <v>2677</v>
          </cell>
          <cell r="E194">
            <v>2648</v>
          </cell>
          <cell r="H194">
            <v>29</v>
          </cell>
          <cell r="S194" t="str">
            <v>HE_TZ_Zusammen</v>
          </cell>
        </row>
        <row r="195">
          <cell r="S195" t="str">
            <v>HE_TZ_leer</v>
          </cell>
        </row>
        <row r="196">
          <cell r="S196" t="str">
            <v>MV_TZ_leer</v>
          </cell>
        </row>
        <row r="197">
          <cell r="S197" t="str">
            <v>MV_Zusammen_leer</v>
          </cell>
        </row>
        <row r="198">
          <cell r="S198" t="str">
            <v>MV_Zusammen_leer</v>
          </cell>
        </row>
        <row r="199">
          <cell r="B199">
            <v>1068</v>
          </cell>
          <cell r="E199">
            <v>1066</v>
          </cell>
          <cell r="H199">
            <v>2</v>
          </cell>
          <cell r="S199" t="str">
            <v>MV_Zusammen_Berufsschulen</v>
          </cell>
        </row>
        <row r="200">
          <cell r="B200">
            <v>268</v>
          </cell>
          <cell r="E200">
            <v>258</v>
          </cell>
          <cell r="H200">
            <v>10</v>
          </cell>
          <cell r="S200" t="str">
            <v>MV_Zusammen_Berufsvorbereitungsjahr</v>
          </cell>
        </row>
        <row r="201">
          <cell r="B201">
            <v>584</v>
          </cell>
          <cell r="E201">
            <v>453</v>
          </cell>
          <cell r="H201">
            <v>131</v>
          </cell>
          <cell r="S201" t="str">
            <v>MV_Zusammen_Berufsfachschulen</v>
          </cell>
        </row>
        <row r="202">
          <cell r="B202">
            <v>61</v>
          </cell>
          <cell r="E202">
            <v>61</v>
          </cell>
          <cell r="H202">
            <v>0</v>
          </cell>
          <cell r="S202" t="str">
            <v>MV_Zusammen_Fachoberschulen</v>
          </cell>
        </row>
        <row r="203">
          <cell r="B203">
            <v>272</v>
          </cell>
          <cell r="E203">
            <v>272</v>
          </cell>
          <cell r="H203">
            <v>0</v>
          </cell>
          <cell r="S203" t="str">
            <v>MV_Zusammen_Fachgymnasien</v>
          </cell>
        </row>
        <row r="204">
          <cell r="B204">
            <v>97</v>
          </cell>
          <cell r="E204">
            <v>83</v>
          </cell>
          <cell r="H204">
            <v>14</v>
          </cell>
          <cell r="S204" t="str">
            <v>MV_Zusammen_Fachschulen</v>
          </cell>
        </row>
        <row r="205">
          <cell r="B205">
            <v>2350</v>
          </cell>
          <cell r="E205">
            <v>2193</v>
          </cell>
          <cell r="H205">
            <v>157</v>
          </cell>
          <cell r="S205" t="str">
            <v>MV_Zusammen_Zusammen</v>
          </cell>
        </row>
        <row r="206">
          <cell r="S206" t="str">
            <v>MV_Zusammen_leer</v>
          </cell>
        </row>
        <row r="207">
          <cell r="S207" t="str">
            <v>MV_VZ_leer</v>
          </cell>
        </row>
        <row r="208">
          <cell r="S208" t="str">
            <v>MV_VZ_leer</v>
          </cell>
        </row>
        <row r="209">
          <cell r="B209">
            <v>122</v>
          </cell>
          <cell r="E209">
            <v>112</v>
          </cell>
          <cell r="H209">
            <v>10</v>
          </cell>
          <cell r="S209" t="str">
            <v>MV_VZ_Berufsvorbereitungsjahr</v>
          </cell>
        </row>
        <row r="210">
          <cell r="B210">
            <v>582</v>
          </cell>
          <cell r="E210">
            <v>451</v>
          </cell>
          <cell r="H210">
            <v>131</v>
          </cell>
          <cell r="S210" t="str">
            <v>MV_VZ_Berufsfachschulen</v>
          </cell>
        </row>
        <row r="211">
          <cell r="B211">
            <v>53</v>
          </cell>
          <cell r="E211">
            <v>53</v>
          </cell>
          <cell r="H211">
            <v>0</v>
          </cell>
          <cell r="S211" t="str">
            <v>MV_VZ_Fachoberschulen</v>
          </cell>
        </row>
        <row r="212">
          <cell r="B212">
            <v>272</v>
          </cell>
          <cell r="E212">
            <v>272</v>
          </cell>
          <cell r="H212">
            <v>0</v>
          </cell>
          <cell r="S212" t="str">
            <v>MV_VZ_Fachgymnasien</v>
          </cell>
        </row>
        <row r="213">
          <cell r="B213">
            <v>76</v>
          </cell>
          <cell r="E213">
            <v>62</v>
          </cell>
          <cell r="H213">
            <v>14</v>
          </cell>
          <cell r="S213" t="str">
            <v>MV_VZ_Fachschulen</v>
          </cell>
        </row>
        <row r="214">
          <cell r="B214">
            <v>1105</v>
          </cell>
          <cell r="E214">
            <v>950</v>
          </cell>
          <cell r="H214">
            <v>155</v>
          </cell>
          <cell r="S214" t="str">
            <v>MV_VZ_Zusammen</v>
          </cell>
        </row>
        <row r="215">
          <cell r="S215" t="str">
            <v>MV_VZ_leer</v>
          </cell>
        </row>
        <row r="216">
          <cell r="S216" t="str">
            <v>MV_TZ_leer</v>
          </cell>
        </row>
        <row r="217">
          <cell r="S217" t="str">
            <v>MV_TZ_leer</v>
          </cell>
        </row>
        <row r="218">
          <cell r="B218">
            <v>1068</v>
          </cell>
          <cell r="E218">
            <v>1066</v>
          </cell>
          <cell r="H218">
            <v>2</v>
          </cell>
          <cell r="S218" t="str">
            <v>MV_TZ_Berufsschulen</v>
          </cell>
        </row>
        <row r="219">
          <cell r="B219">
            <v>146</v>
          </cell>
          <cell r="E219">
            <v>146</v>
          </cell>
          <cell r="H219">
            <v>0</v>
          </cell>
          <cell r="S219" t="str">
            <v>MV_TZ_Berufsvorbereitungsjahr</v>
          </cell>
        </row>
        <row r="220">
          <cell r="B220">
            <v>2</v>
          </cell>
          <cell r="E220">
            <v>2</v>
          </cell>
          <cell r="H220">
            <v>0</v>
          </cell>
          <cell r="S220" t="str">
            <v>MV_TZ_Berufsfachschulen</v>
          </cell>
        </row>
        <row r="221">
          <cell r="B221">
            <v>8</v>
          </cell>
          <cell r="E221">
            <v>8</v>
          </cell>
          <cell r="H221">
            <v>0</v>
          </cell>
          <cell r="S221" t="str">
            <v>MV_TZ_Fachoberschulen</v>
          </cell>
        </row>
        <row r="222">
          <cell r="B222">
            <v>21</v>
          </cell>
          <cell r="E222">
            <v>21</v>
          </cell>
          <cell r="H222">
            <v>0</v>
          </cell>
          <cell r="S222" t="str">
            <v>MV_TZ_Fachschulen</v>
          </cell>
        </row>
        <row r="223">
          <cell r="B223">
            <v>1245</v>
          </cell>
          <cell r="E223">
            <v>1243</v>
          </cell>
          <cell r="H223">
            <v>2</v>
          </cell>
          <cell r="S223" t="str">
            <v>MV_TZ_Zusammen</v>
          </cell>
        </row>
        <row r="224">
          <cell r="S224" t="str">
            <v>MV_TZ_leer</v>
          </cell>
        </row>
        <row r="225">
          <cell r="S225" t="str">
            <v>NI_TZ_leer</v>
          </cell>
        </row>
        <row r="226">
          <cell r="S226" t="str">
            <v>NI_Zusammen_leer</v>
          </cell>
        </row>
        <row r="227">
          <cell r="S227" t="str">
            <v>NI_Zusammen_leer</v>
          </cell>
        </row>
        <row r="228">
          <cell r="B228">
            <v>3146</v>
          </cell>
          <cell r="E228">
            <v>3132</v>
          </cell>
          <cell r="H228">
            <v>14</v>
          </cell>
          <cell r="S228" t="str">
            <v>NI_Zusammen_Berufsschulen</v>
          </cell>
        </row>
        <row r="229">
          <cell r="B229">
            <v>689</v>
          </cell>
          <cell r="E229">
            <v>665</v>
          </cell>
          <cell r="H229">
            <v>24</v>
          </cell>
          <cell r="S229" t="str">
            <v>NI_Zusammen_Berufsvorbereitungsjahr</v>
          </cell>
        </row>
        <row r="230">
          <cell r="B230">
            <v>1084</v>
          </cell>
          <cell r="E230">
            <v>1076</v>
          </cell>
          <cell r="H230">
            <v>8</v>
          </cell>
          <cell r="S230" t="str">
            <v>NI_Zusammen_Berufsgrundbildungsjahr</v>
          </cell>
        </row>
        <row r="231">
          <cell r="B231">
            <v>2117</v>
          </cell>
          <cell r="E231">
            <v>1880</v>
          </cell>
          <cell r="H231">
            <v>237</v>
          </cell>
          <cell r="S231" t="str">
            <v>NI_Zusammen_Berufsfachschulen</v>
          </cell>
        </row>
        <row r="232">
          <cell r="B232">
            <v>396</v>
          </cell>
          <cell r="E232">
            <v>377</v>
          </cell>
          <cell r="H232">
            <v>19</v>
          </cell>
          <cell r="S232" t="str">
            <v>NI_Zusammen_Fachoberschulen</v>
          </cell>
        </row>
        <row r="233">
          <cell r="B233">
            <v>854</v>
          </cell>
          <cell r="E233">
            <v>854</v>
          </cell>
          <cell r="H233">
            <v>0</v>
          </cell>
          <cell r="S233" t="str">
            <v>NI_Zusammen_Fachgymnasien</v>
          </cell>
        </row>
        <row r="234">
          <cell r="B234">
            <v>9</v>
          </cell>
          <cell r="E234">
            <v>9</v>
          </cell>
          <cell r="H234">
            <v>0</v>
          </cell>
          <cell r="S234" t="str">
            <v>NI_Zusammen_Berufsober-/Techn. Oberschulen</v>
          </cell>
        </row>
        <row r="235">
          <cell r="B235">
            <v>526</v>
          </cell>
          <cell r="E235">
            <v>409</v>
          </cell>
          <cell r="H235">
            <v>117</v>
          </cell>
          <cell r="S235" t="str">
            <v>NI_Zusammen_Fachschulen</v>
          </cell>
        </row>
        <row r="236">
          <cell r="B236">
            <v>8821</v>
          </cell>
          <cell r="E236">
            <v>8402</v>
          </cell>
          <cell r="H236">
            <v>419</v>
          </cell>
          <cell r="S236" t="str">
            <v>NI_Zusammen_Zusammen</v>
          </cell>
        </row>
        <row r="237">
          <cell r="S237" t="str">
            <v>NI_Zusammen_leer</v>
          </cell>
        </row>
        <row r="238">
          <cell r="S238" t="str">
            <v>NI_VZ_leer</v>
          </cell>
        </row>
        <row r="239">
          <cell r="S239" t="str">
            <v>NI_VZ_leer</v>
          </cell>
        </row>
        <row r="240">
          <cell r="B240">
            <v>689</v>
          </cell>
          <cell r="E240">
            <v>665</v>
          </cell>
          <cell r="H240">
            <v>24</v>
          </cell>
          <cell r="S240" t="str">
            <v>NI_VZ_Berufsvorbereitungsjahr</v>
          </cell>
        </row>
        <row r="241">
          <cell r="B241">
            <v>1084</v>
          </cell>
          <cell r="E241">
            <v>1076</v>
          </cell>
          <cell r="H241">
            <v>8</v>
          </cell>
          <cell r="S241" t="str">
            <v>NI_VZ_Berufsgrundbildungsjahr</v>
          </cell>
        </row>
        <row r="242">
          <cell r="B242">
            <v>2115</v>
          </cell>
          <cell r="E242">
            <v>1879</v>
          </cell>
          <cell r="H242">
            <v>236</v>
          </cell>
          <cell r="S242" t="str">
            <v>NI_VZ_Berufsfachschulen</v>
          </cell>
        </row>
        <row r="243">
          <cell r="B243">
            <v>339</v>
          </cell>
          <cell r="E243">
            <v>326</v>
          </cell>
          <cell r="H243">
            <v>13</v>
          </cell>
          <cell r="S243" t="str">
            <v>NI_VZ_Fachoberschulen</v>
          </cell>
        </row>
        <row r="244">
          <cell r="B244">
            <v>854</v>
          </cell>
          <cell r="E244">
            <v>854</v>
          </cell>
          <cell r="H244">
            <v>0</v>
          </cell>
          <cell r="S244" t="str">
            <v>NI_VZ_Fachgymnasien</v>
          </cell>
        </row>
        <row r="245">
          <cell r="B245">
            <v>9</v>
          </cell>
          <cell r="E245">
            <v>9</v>
          </cell>
          <cell r="H245">
            <v>0</v>
          </cell>
          <cell r="S245" t="str">
            <v>NI_VZ_Berufsober-/Techn. Oberschulen</v>
          </cell>
        </row>
        <row r="246">
          <cell r="B246">
            <v>454</v>
          </cell>
          <cell r="E246">
            <v>350</v>
          </cell>
          <cell r="H246">
            <v>104</v>
          </cell>
          <cell r="S246" t="str">
            <v>NI_VZ_Fachschulen</v>
          </cell>
        </row>
        <row r="247">
          <cell r="B247">
            <v>5544</v>
          </cell>
          <cell r="E247">
            <v>5159</v>
          </cell>
          <cell r="H247">
            <v>385</v>
          </cell>
          <cell r="S247" t="str">
            <v>NI_VZ_Zusammen</v>
          </cell>
        </row>
        <row r="248">
          <cell r="S248" t="str">
            <v>NI_VZ_leer</v>
          </cell>
        </row>
        <row r="249">
          <cell r="S249" t="str">
            <v>NI_TZ_leer</v>
          </cell>
        </row>
        <row r="250">
          <cell r="S250" t="str">
            <v>NI_TZ_leer</v>
          </cell>
        </row>
        <row r="251">
          <cell r="B251">
            <v>3146</v>
          </cell>
          <cell r="E251">
            <v>3132</v>
          </cell>
          <cell r="H251">
            <v>14</v>
          </cell>
          <cell r="S251" t="str">
            <v>NI_TZ_Berufsschulen</v>
          </cell>
        </row>
        <row r="252">
          <cell r="B252">
            <v>2</v>
          </cell>
          <cell r="E252">
            <v>1</v>
          </cell>
          <cell r="H252">
            <v>1</v>
          </cell>
          <cell r="S252" t="str">
            <v>NI_TZ_Berufsfachschulen</v>
          </cell>
        </row>
        <row r="253">
          <cell r="B253">
            <v>57</v>
          </cell>
          <cell r="E253">
            <v>51</v>
          </cell>
          <cell r="H253">
            <v>6</v>
          </cell>
          <cell r="S253" t="str">
            <v>NI_TZ_Fachoberschulen</v>
          </cell>
        </row>
        <row r="254">
          <cell r="B254">
            <v>72</v>
          </cell>
          <cell r="E254">
            <v>59</v>
          </cell>
          <cell r="H254">
            <v>13</v>
          </cell>
          <cell r="S254" t="str">
            <v>NI_TZ_Fachschulen</v>
          </cell>
        </row>
        <row r="255">
          <cell r="B255">
            <v>3277</v>
          </cell>
          <cell r="E255">
            <v>3243</v>
          </cell>
          <cell r="H255">
            <v>34</v>
          </cell>
          <cell r="S255" t="str">
            <v>NI_TZ_Zusammen</v>
          </cell>
        </row>
        <row r="256">
          <cell r="S256" t="str">
            <v>NI_TZ_0</v>
          </cell>
        </row>
        <row r="257">
          <cell r="S257" t="str">
            <v>NI_TZ_Fußnoten siehe am Ende der Tabelle.</v>
          </cell>
        </row>
        <row r="258">
          <cell r="S258" t="str">
            <v>NW_TZ_Fußnoten siehe am Ende der Tabelle.</v>
          </cell>
        </row>
        <row r="259">
          <cell r="S259" t="str">
            <v>NW_Zusammen_Fußnoten siehe am Ende der Tabelle.</v>
          </cell>
        </row>
        <row r="260">
          <cell r="S260" t="str">
            <v>NW_Zusammen_leer</v>
          </cell>
        </row>
        <row r="261">
          <cell r="B261">
            <v>7696</v>
          </cell>
          <cell r="E261">
            <v>7293</v>
          </cell>
          <cell r="H261">
            <v>403</v>
          </cell>
          <cell r="S261" t="str">
            <v>NW_Zusammen_Berufsschulen</v>
          </cell>
        </row>
        <row r="262">
          <cell r="B262">
            <v>409</v>
          </cell>
          <cell r="E262">
            <v>371</v>
          </cell>
          <cell r="H262">
            <v>38</v>
          </cell>
          <cell r="S262" t="str">
            <v>NW_Zusammen_Berufsvorbereitungsjahr</v>
          </cell>
        </row>
        <row r="263">
          <cell r="B263">
            <v>785</v>
          </cell>
          <cell r="E263">
            <v>755</v>
          </cell>
          <cell r="H263">
            <v>30</v>
          </cell>
          <cell r="S263" t="str">
            <v>NW_Zusammen_Berufsgrundbildungsjahr</v>
          </cell>
        </row>
        <row r="264">
          <cell r="B264">
            <v>6033</v>
          </cell>
          <cell r="E264">
            <v>5662</v>
          </cell>
          <cell r="H264">
            <v>371</v>
          </cell>
          <cell r="S264" t="str">
            <v>NW_Zusammen_Berufsfachschulen</v>
          </cell>
        </row>
        <row r="265">
          <cell r="B265">
            <v>690</v>
          </cell>
          <cell r="E265">
            <v>640</v>
          </cell>
          <cell r="H265">
            <v>50</v>
          </cell>
          <cell r="S265" t="str">
            <v>NW_Zusammen_Fachoberschulen</v>
          </cell>
        </row>
        <row r="266">
          <cell r="B266">
            <v>1570</v>
          </cell>
          <cell r="E266">
            <v>1150</v>
          </cell>
          <cell r="H266">
            <v>420</v>
          </cell>
          <cell r="S266" t="str">
            <v>NW_Zusammen_Fachschulen</v>
          </cell>
        </row>
        <row r="267">
          <cell r="B267">
            <v>17183</v>
          </cell>
          <cell r="E267">
            <v>15871</v>
          </cell>
          <cell r="H267">
            <v>1312</v>
          </cell>
          <cell r="S267" t="str">
            <v>NW_Zusammen_Zusammen</v>
          </cell>
        </row>
        <row r="268">
          <cell r="S268" t="str">
            <v>NW_Zusammen_leer</v>
          </cell>
        </row>
        <row r="269">
          <cell r="S269" t="str">
            <v>NW_VZ_leer</v>
          </cell>
        </row>
        <row r="270">
          <cell r="S270" t="str">
            <v>NW_VZ_leer</v>
          </cell>
        </row>
        <row r="271">
          <cell r="B271">
            <v>409</v>
          </cell>
          <cell r="E271">
            <v>371</v>
          </cell>
          <cell r="H271">
            <v>38</v>
          </cell>
          <cell r="S271" t="str">
            <v>NW_VZ_Berufsvorbereitungsjahr</v>
          </cell>
        </row>
        <row r="272">
          <cell r="B272">
            <v>785</v>
          </cell>
          <cell r="E272">
            <v>755</v>
          </cell>
          <cell r="H272">
            <v>30</v>
          </cell>
          <cell r="S272" t="str">
            <v>NW_VZ_Berufsgrundbildungsjahr</v>
          </cell>
        </row>
        <row r="273">
          <cell r="B273">
            <v>6030</v>
          </cell>
          <cell r="E273">
            <v>5659</v>
          </cell>
          <cell r="H273">
            <v>371</v>
          </cell>
          <cell r="S273" t="str">
            <v>NW_VZ_Berufsfachschulen</v>
          </cell>
        </row>
        <row r="274">
          <cell r="B274">
            <v>526</v>
          </cell>
          <cell r="E274">
            <v>492</v>
          </cell>
          <cell r="H274">
            <v>34</v>
          </cell>
          <cell r="S274" t="str">
            <v>NW_VZ_Fachoberschulen</v>
          </cell>
        </row>
        <row r="275">
          <cell r="B275">
            <v>1071</v>
          </cell>
          <cell r="E275">
            <v>675</v>
          </cell>
          <cell r="H275">
            <v>396</v>
          </cell>
          <cell r="S275" t="str">
            <v>NW_VZ_Fachschulen</v>
          </cell>
        </row>
        <row r="276">
          <cell r="B276">
            <v>8821</v>
          </cell>
          <cell r="E276">
            <v>7952</v>
          </cell>
          <cell r="H276">
            <v>869</v>
          </cell>
          <cell r="S276" t="str">
            <v>NW_VZ_Zusammen</v>
          </cell>
        </row>
        <row r="277">
          <cell r="S277" t="str">
            <v>NW_VZ_leer</v>
          </cell>
        </row>
        <row r="278">
          <cell r="S278" t="str">
            <v>NW_TZ_leer</v>
          </cell>
        </row>
        <row r="279">
          <cell r="S279" t="str">
            <v>NW_TZ_leer</v>
          </cell>
        </row>
        <row r="280">
          <cell r="B280">
            <v>7696</v>
          </cell>
          <cell r="E280">
            <v>7293</v>
          </cell>
          <cell r="H280">
            <v>403</v>
          </cell>
          <cell r="S280" t="str">
            <v>NW_TZ_Berufsschulen</v>
          </cell>
        </row>
        <row r="281">
          <cell r="B281">
            <v>3</v>
          </cell>
          <cell r="E281">
            <v>3</v>
          </cell>
          <cell r="H281">
            <v>0</v>
          </cell>
          <cell r="S281" t="str">
            <v>NW_TZ_Berufsfachschulen</v>
          </cell>
        </row>
        <row r="282">
          <cell r="B282">
            <v>164</v>
          </cell>
          <cell r="E282">
            <v>148</v>
          </cell>
          <cell r="H282">
            <v>16</v>
          </cell>
          <cell r="S282" t="str">
            <v>NW_TZ_Fachoberschulen</v>
          </cell>
        </row>
        <row r="283">
          <cell r="B283">
            <v>499</v>
          </cell>
          <cell r="E283">
            <v>475</v>
          </cell>
          <cell r="H283">
            <v>24</v>
          </cell>
          <cell r="S283" t="str">
            <v>NW_TZ_Fachschulen</v>
          </cell>
        </row>
        <row r="284">
          <cell r="B284">
            <v>8362</v>
          </cell>
          <cell r="E284">
            <v>7919</v>
          </cell>
          <cell r="H284">
            <v>443</v>
          </cell>
          <cell r="S284" t="str">
            <v>NW_TZ_Zusammen</v>
          </cell>
        </row>
        <row r="285">
          <cell r="S285" t="str">
            <v>NW_TZ_leer</v>
          </cell>
        </row>
        <row r="286">
          <cell r="S286" t="str">
            <v>RP_TZ_leer</v>
          </cell>
        </row>
        <row r="287">
          <cell r="S287" t="str">
            <v>RP_Zusammen_leer</v>
          </cell>
        </row>
        <row r="288">
          <cell r="S288" t="str">
            <v>RP_Zusammen_leer</v>
          </cell>
        </row>
        <row r="289">
          <cell r="B289">
            <v>1500</v>
          </cell>
          <cell r="E289">
            <v>1442</v>
          </cell>
          <cell r="H289">
            <v>58</v>
          </cell>
          <cell r="S289" t="str">
            <v>RP_Zusammen_Berufsschulen</v>
          </cell>
        </row>
        <row r="290">
          <cell r="B290">
            <v>274</v>
          </cell>
          <cell r="E290">
            <v>261</v>
          </cell>
          <cell r="H290">
            <v>13</v>
          </cell>
          <cell r="S290" t="str">
            <v>RP_Zusammen_Berufsvorbereitungsjahr</v>
          </cell>
        </row>
        <row r="291">
          <cell r="B291">
            <v>212</v>
          </cell>
          <cell r="E291">
            <v>208</v>
          </cell>
          <cell r="H291">
            <v>4</v>
          </cell>
          <cell r="S291" t="str">
            <v>RP_Zusammen_Berufsgrundbildungsjahr</v>
          </cell>
        </row>
        <row r="292">
          <cell r="B292">
            <v>922</v>
          </cell>
          <cell r="E292">
            <v>857</v>
          </cell>
          <cell r="H292">
            <v>65</v>
          </cell>
          <cell r="S292" t="str">
            <v>RP_Zusammen_Berufsfachschulen</v>
          </cell>
        </row>
        <row r="293">
          <cell r="B293">
            <v>115</v>
          </cell>
          <cell r="E293">
            <v>115</v>
          </cell>
          <cell r="H293">
            <v>0</v>
          </cell>
          <cell r="S293" t="str">
            <v>RP_Zusammen_Fachoberschulen</v>
          </cell>
        </row>
        <row r="294">
          <cell r="B294">
            <v>293</v>
          </cell>
          <cell r="E294">
            <v>293</v>
          </cell>
          <cell r="H294">
            <v>0</v>
          </cell>
          <cell r="S294" t="str">
            <v>RP_Zusammen_Fachgymnasien</v>
          </cell>
        </row>
        <row r="295">
          <cell r="B295">
            <v>319</v>
          </cell>
          <cell r="E295">
            <v>252</v>
          </cell>
          <cell r="H295">
            <v>67</v>
          </cell>
          <cell r="S295" t="str">
            <v>RP_Zusammen_Fachschulen</v>
          </cell>
        </row>
        <row r="296">
          <cell r="B296">
            <v>3635</v>
          </cell>
          <cell r="E296">
            <v>3428</v>
          </cell>
          <cell r="H296">
            <v>207</v>
          </cell>
          <cell r="S296" t="str">
            <v>RP_Zusammen_Zusammen</v>
          </cell>
        </row>
        <row r="297">
          <cell r="S297" t="str">
            <v>RP_Zusammen_leer</v>
          </cell>
        </row>
        <row r="298">
          <cell r="S298" t="str">
            <v>RP_VZ_leer</v>
          </cell>
        </row>
        <row r="299">
          <cell r="S299" t="str">
            <v>RP_VZ_leer</v>
          </cell>
        </row>
        <row r="300">
          <cell r="B300">
            <v>243</v>
          </cell>
          <cell r="E300">
            <v>239</v>
          </cell>
          <cell r="H300">
            <v>4</v>
          </cell>
          <cell r="S300" t="str">
            <v>RP_VZ_Berufsvorbereitungsjahr</v>
          </cell>
        </row>
        <row r="301">
          <cell r="B301">
            <v>212</v>
          </cell>
          <cell r="E301">
            <v>208</v>
          </cell>
          <cell r="H301">
            <v>4</v>
          </cell>
          <cell r="S301" t="str">
            <v>RP_VZ_Berufsgrundbildungsjahr</v>
          </cell>
        </row>
        <row r="302">
          <cell r="B302">
            <v>920</v>
          </cell>
          <cell r="E302">
            <v>855</v>
          </cell>
          <cell r="H302">
            <v>65</v>
          </cell>
          <cell r="S302" t="str">
            <v>RP_VZ_Berufsfachschulen</v>
          </cell>
        </row>
        <row r="303">
          <cell r="B303">
            <v>99</v>
          </cell>
          <cell r="E303">
            <v>99</v>
          </cell>
          <cell r="H303">
            <v>0</v>
          </cell>
          <cell r="S303" t="str">
            <v>RP_VZ_Fachoberschulen</v>
          </cell>
        </row>
        <row r="304">
          <cell r="B304">
            <v>293</v>
          </cell>
          <cell r="E304">
            <v>293</v>
          </cell>
          <cell r="H304">
            <v>0</v>
          </cell>
          <cell r="S304" t="str">
            <v>RP_VZ_Fachgymnasien</v>
          </cell>
        </row>
        <row r="305">
          <cell r="B305">
            <v>205</v>
          </cell>
          <cell r="E305">
            <v>149</v>
          </cell>
          <cell r="H305">
            <v>56</v>
          </cell>
          <cell r="S305" t="str">
            <v>RP_VZ_Fachschulen</v>
          </cell>
        </row>
        <row r="306">
          <cell r="B306">
            <v>1972</v>
          </cell>
          <cell r="E306">
            <v>1843</v>
          </cell>
          <cell r="H306">
            <v>129</v>
          </cell>
          <cell r="S306" t="str">
            <v>RP_VZ_Zusammen</v>
          </cell>
        </row>
        <row r="307">
          <cell r="S307" t="str">
            <v>RP_VZ_leer</v>
          </cell>
        </row>
        <row r="308">
          <cell r="S308" t="str">
            <v>RP_TZ_leer</v>
          </cell>
        </row>
        <row r="309">
          <cell r="S309" t="str">
            <v>RP_TZ_leer</v>
          </cell>
        </row>
        <row r="310">
          <cell r="B310">
            <v>1500</v>
          </cell>
          <cell r="E310">
            <v>1442</v>
          </cell>
          <cell r="H310">
            <v>58</v>
          </cell>
          <cell r="S310" t="str">
            <v>RP_TZ_Berufsschulen</v>
          </cell>
        </row>
        <row r="311">
          <cell r="B311">
            <v>31</v>
          </cell>
          <cell r="E311">
            <v>22</v>
          </cell>
          <cell r="H311">
            <v>9</v>
          </cell>
          <cell r="S311" t="str">
            <v>RP_TZ_Berufsvorbereitungsjahr</v>
          </cell>
        </row>
        <row r="312">
          <cell r="B312">
            <v>2</v>
          </cell>
          <cell r="E312">
            <v>2</v>
          </cell>
          <cell r="H312">
            <v>0</v>
          </cell>
          <cell r="S312" t="str">
            <v>RP_TZ_Berufsfachschulen</v>
          </cell>
        </row>
        <row r="313">
          <cell r="B313">
            <v>16</v>
          </cell>
          <cell r="E313">
            <v>16</v>
          </cell>
          <cell r="H313">
            <v>0</v>
          </cell>
          <cell r="S313" t="str">
            <v>RP_TZ_Fachoberschulen</v>
          </cell>
        </row>
        <row r="314">
          <cell r="B314">
            <v>114</v>
          </cell>
          <cell r="E314">
            <v>103</v>
          </cell>
          <cell r="H314">
            <v>11</v>
          </cell>
          <cell r="S314" t="str">
            <v>RP_TZ_Fachschulen</v>
          </cell>
        </row>
        <row r="315">
          <cell r="B315">
            <v>1663</v>
          </cell>
          <cell r="E315">
            <v>1585</v>
          </cell>
          <cell r="H315">
            <v>78</v>
          </cell>
          <cell r="S315" t="str">
            <v>RP_TZ_Zusammen</v>
          </cell>
        </row>
        <row r="316">
          <cell r="S316" t="str">
            <v>RP_TZ_leer</v>
          </cell>
        </row>
        <row r="317">
          <cell r="S317" t="str">
            <v>SL_TZ_leer</v>
          </cell>
        </row>
        <row r="318">
          <cell r="S318" t="str">
            <v>SL_Zusammen_leer</v>
          </cell>
        </row>
        <row r="319">
          <cell r="S319" t="str">
            <v>SL_Zusammen_leer</v>
          </cell>
        </row>
        <row r="320">
          <cell r="B320">
            <v>558</v>
          </cell>
          <cell r="E320">
            <v>532</v>
          </cell>
          <cell r="H320">
            <v>26</v>
          </cell>
          <cell r="S320" t="str">
            <v>SL_Zusammen_Berufsschulen</v>
          </cell>
        </row>
        <row r="321">
          <cell r="B321">
            <v>27</v>
          </cell>
          <cell r="E321">
            <v>27</v>
          </cell>
          <cell r="H321">
            <v>0</v>
          </cell>
          <cell r="S321" t="str">
            <v>SL_Zusammen_Berufsvorbereitungsjahr</v>
          </cell>
        </row>
        <row r="322">
          <cell r="B322">
            <v>79</v>
          </cell>
          <cell r="E322">
            <v>75</v>
          </cell>
          <cell r="H322">
            <v>4</v>
          </cell>
          <cell r="S322" t="str">
            <v>SL_Zusammen_Berufsgrundbildungsjahr</v>
          </cell>
        </row>
        <row r="323">
          <cell r="B323">
            <v>302</v>
          </cell>
          <cell r="E323">
            <v>294</v>
          </cell>
          <cell r="H323">
            <v>8</v>
          </cell>
          <cell r="S323" t="str">
            <v>SL_Zusammen_Berufsfachschulen</v>
          </cell>
        </row>
        <row r="324">
          <cell r="B324">
            <v>201</v>
          </cell>
          <cell r="E324">
            <v>201</v>
          </cell>
          <cell r="H324">
            <v>0</v>
          </cell>
          <cell r="S324" t="str">
            <v>SL_Zusammen_Fachoberschulen</v>
          </cell>
        </row>
        <row r="325">
          <cell r="B325">
            <v>50</v>
          </cell>
          <cell r="E325">
            <v>38</v>
          </cell>
          <cell r="H325">
            <v>12</v>
          </cell>
          <cell r="S325" t="str">
            <v>SL_Zusammen_Fachschulen</v>
          </cell>
        </row>
        <row r="326">
          <cell r="B326">
            <v>1217</v>
          </cell>
          <cell r="E326">
            <v>1167</v>
          </cell>
          <cell r="H326">
            <v>50</v>
          </cell>
          <cell r="S326" t="str">
            <v>SL_Zusammen_Zusammen</v>
          </cell>
        </row>
        <row r="327">
          <cell r="S327" t="str">
            <v>SL_Zusammen_leer</v>
          </cell>
        </row>
        <row r="328">
          <cell r="S328" t="str">
            <v>SL_VZ_leer</v>
          </cell>
        </row>
        <row r="329">
          <cell r="S329" t="str">
            <v>SL_VZ_leer</v>
          </cell>
        </row>
        <row r="330">
          <cell r="B330">
            <v>27</v>
          </cell>
          <cell r="E330">
            <v>27</v>
          </cell>
          <cell r="H330">
            <v>0</v>
          </cell>
          <cell r="S330" t="str">
            <v>SL_VZ_Berufsvorbereitungsjahr</v>
          </cell>
        </row>
        <row r="331">
          <cell r="B331">
            <v>79</v>
          </cell>
          <cell r="E331">
            <v>75</v>
          </cell>
          <cell r="H331">
            <v>4</v>
          </cell>
          <cell r="S331" t="str">
            <v>SL_VZ_Berufsgrundbildungsjahr</v>
          </cell>
        </row>
        <row r="332">
          <cell r="B332">
            <v>302</v>
          </cell>
          <cell r="E332">
            <v>294</v>
          </cell>
          <cell r="H332">
            <v>8</v>
          </cell>
          <cell r="S332" t="str">
            <v>SL_VZ_Berufsfachschulen</v>
          </cell>
        </row>
        <row r="333">
          <cell r="B333">
            <v>201</v>
          </cell>
          <cell r="E333">
            <v>201</v>
          </cell>
          <cell r="H333">
            <v>0</v>
          </cell>
          <cell r="S333" t="str">
            <v>SL_VZ_Fachoberschulen</v>
          </cell>
        </row>
        <row r="334">
          <cell r="B334">
            <v>50</v>
          </cell>
          <cell r="E334">
            <v>38</v>
          </cell>
          <cell r="H334">
            <v>12</v>
          </cell>
          <cell r="S334" t="str">
            <v>SL_VZ_Fachschulen</v>
          </cell>
        </row>
        <row r="335">
          <cell r="B335">
            <v>659</v>
          </cell>
          <cell r="E335">
            <v>635</v>
          </cell>
          <cell r="H335">
            <v>24</v>
          </cell>
          <cell r="S335" t="str">
            <v>SL_VZ_Zusammen</v>
          </cell>
        </row>
        <row r="336">
          <cell r="S336" t="str">
            <v>SL_VZ_leer</v>
          </cell>
        </row>
        <row r="337">
          <cell r="S337" t="str">
            <v>SL_TZ_leer</v>
          </cell>
        </row>
        <row r="338">
          <cell r="S338" t="str">
            <v>SL_TZ_leer</v>
          </cell>
        </row>
        <row r="339">
          <cell r="B339">
            <v>558</v>
          </cell>
          <cell r="E339">
            <v>532</v>
          </cell>
          <cell r="H339">
            <v>26</v>
          </cell>
          <cell r="S339" t="str">
            <v>SL_TZ_Berufsschulen</v>
          </cell>
        </row>
        <row r="340">
          <cell r="B340">
            <v>558</v>
          </cell>
          <cell r="E340">
            <v>532</v>
          </cell>
          <cell r="H340">
            <v>26</v>
          </cell>
          <cell r="S340" t="str">
            <v>SL_TZ_Zusammen</v>
          </cell>
        </row>
        <row r="341">
          <cell r="S341" t="str">
            <v>SL_TZ_0</v>
          </cell>
        </row>
        <row r="342">
          <cell r="S342" t="str">
            <v>SL_TZ_Fußnoten siehe am Ende der Tabelle.</v>
          </cell>
        </row>
        <row r="343">
          <cell r="S343" t="str">
            <v>SN_TZ_Fußnoten siehe am Ende der Tabelle.</v>
          </cell>
        </row>
        <row r="344">
          <cell r="S344" t="str">
            <v>SN_Zusammen_Fußnoten siehe am Ende der Tabelle.</v>
          </cell>
        </row>
        <row r="345">
          <cell r="S345" t="str">
            <v>SN_Zusammen_leer</v>
          </cell>
        </row>
        <row r="346">
          <cell r="B346">
            <v>2822</v>
          </cell>
          <cell r="E346">
            <v>2628</v>
          </cell>
          <cell r="H346">
            <v>194</v>
          </cell>
          <cell r="S346" t="str">
            <v>SN_Zusammen_Berufsschulen</v>
          </cell>
        </row>
        <row r="347">
          <cell r="B347">
            <v>271</v>
          </cell>
          <cell r="E347">
            <v>199</v>
          </cell>
          <cell r="H347">
            <v>72</v>
          </cell>
          <cell r="S347" t="str">
            <v>SN_Zusammen_Berufsvorbereitungsjahr</v>
          </cell>
        </row>
        <row r="348">
          <cell r="B348">
            <v>143</v>
          </cell>
          <cell r="E348">
            <v>128</v>
          </cell>
          <cell r="H348">
            <v>15</v>
          </cell>
          <cell r="S348" t="str">
            <v>SN_Zusammen_Berufsgrundbildungsjahr</v>
          </cell>
        </row>
        <row r="349">
          <cell r="B349">
            <v>1504</v>
          </cell>
          <cell r="E349">
            <v>803</v>
          </cell>
          <cell r="H349">
            <v>701</v>
          </cell>
          <cell r="S349" t="str">
            <v>SN_Zusammen_Berufsfachschulen</v>
          </cell>
        </row>
        <row r="350">
          <cell r="B350">
            <v>295</v>
          </cell>
          <cell r="E350">
            <v>278</v>
          </cell>
          <cell r="H350">
            <v>17</v>
          </cell>
          <cell r="S350" t="str">
            <v>SN_Zusammen_Fachoberschulen</v>
          </cell>
        </row>
        <row r="351">
          <cell r="B351">
            <v>672</v>
          </cell>
          <cell r="E351">
            <v>670</v>
          </cell>
          <cell r="H351">
            <v>2</v>
          </cell>
          <cell r="S351" t="str">
            <v>SN_Zusammen_Fachgymnasien</v>
          </cell>
        </row>
        <row r="352">
          <cell r="B352">
            <v>337</v>
          </cell>
          <cell r="E352">
            <v>177</v>
          </cell>
          <cell r="H352">
            <v>160</v>
          </cell>
          <cell r="S352" t="str">
            <v>SN_Zusammen_Fachschulen</v>
          </cell>
        </row>
        <row r="353">
          <cell r="B353">
            <v>6044</v>
          </cell>
          <cell r="E353">
            <v>4883</v>
          </cell>
          <cell r="H353">
            <v>1161</v>
          </cell>
          <cell r="S353" t="str">
            <v>SN_Zusammen_Zusammen</v>
          </cell>
        </row>
        <row r="354">
          <cell r="S354" t="str">
            <v>SN_Zusammen_leer</v>
          </cell>
        </row>
        <row r="355">
          <cell r="S355" t="str">
            <v>SN_VZ_leer</v>
          </cell>
        </row>
        <row r="356">
          <cell r="S356" t="str">
            <v>SN_VZ_leer</v>
          </cell>
        </row>
        <row r="357">
          <cell r="B357">
            <v>226</v>
          </cell>
          <cell r="E357">
            <v>178</v>
          </cell>
          <cell r="H357">
            <v>48</v>
          </cell>
          <cell r="S357" t="str">
            <v>SN_VZ_Berufsvorbereitungsjahr</v>
          </cell>
        </row>
        <row r="358">
          <cell r="B358">
            <v>143</v>
          </cell>
          <cell r="E358">
            <v>128</v>
          </cell>
          <cell r="H358">
            <v>15</v>
          </cell>
          <cell r="S358" t="str">
            <v>SN_VZ_Berufsgrundbildungsjahr</v>
          </cell>
        </row>
        <row r="359">
          <cell r="B359">
            <v>1504</v>
          </cell>
          <cell r="E359">
            <v>803</v>
          </cell>
          <cell r="H359">
            <v>701</v>
          </cell>
          <cell r="S359" t="str">
            <v>SN_VZ_Berufsfachschulen</v>
          </cell>
        </row>
        <row r="360">
          <cell r="B360">
            <v>294</v>
          </cell>
          <cell r="E360">
            <v>277</v>
          </cell>
          <cell r="H360">
            <v>17</v>
          </cell>
          <cell r="S360" t="str">
            <v>SN_VZ_Fachoberschulen</v>
          </cell>
        </row>
        <row r="361">
          <cell r="B361">
            <v>672</v>
          </cell>
          <cell r="E361">
            <v>670</v>
          </cell>
          <cell r="H361">
            <v>2</v>
          </cell>
          <cell r="S361" t="str">
            <v>SN_VZ_Fachgymnasien</v>
          </cell>
        </row>
        <row r="362">
          <cell r="B362">
            <v>304</v>
          </cell>
          <cell r="E362">
            <v>160</v>
          </cell>
          <cell r="H362">
            <v>144</v>
          </cell>
          <cell r="S362" t="str">
            <v>SN_VZ_Fachschulen</v>
          </cell>
        </row>
        <row r="363">
          <cell r="B363">
            <v>3143</v>
          </cell>
          <cell r="E363">
            <v>2216</v>
          </cell>
          <cell r="H363">
            <v>927</v>
          </cell>
          <cell r="S363" t="str">
            <v>SN_VZ_Zusammen</v>
          </cell>
        </row>
        <row r="364">
          <cell r="S364" t="str">
            <v>SN_VZ_leer</v>
          </cell>
        </row>
        <row r="365">
          <cell r="S365" t="str">
            <v>SN_TZ_leer</v>
          </cell>
        </row>
        <row r="366">
          <cell r="S366" t="str">
            <v>SN_TZ_leer</v>
          </cell>
        </row>
        <row r="367">
          <cell r="B367">
            <v>2822</v>
          </cell>
          <cell r="E367">
            <v>2628</v>
          </cell>
          <cell r="H367">
            <v>194</v>
          </cell>
          <cell r="S367" t="str">
            <v>SN_TZ_Berufsschulen</v>
          </cell>
        </row>
        <row r="368">
          <cell r="B368">
            <v>45</v>
          </cell>
          <cell r="E368">
            <v>21</v>
          </cell>
          <cell r="H368">
            <v>24</v>
          </cell>
          <cell r="S368" t="str">
            <v>SN_TZ_Berufsvorbereitungsjahr</v>
          </cell>
        </row>
        <row r="369">
          <cell r="B369">
            <v>1</v>
          </cell>
          <cell r="E369">
            <v>1</v>
          </cell>
          <cell r="H369">
            <v>0</v>
          </cell>
          <cell r="S369" t="str">
            <v>SN_TZ_Fachoberschulen</v>
          </cell>
        </row>
        <row r="370">
          <cell r="B370">
            <v>33</v>
          </cell>
          <cell r="E370">
            <v>17</v>
          </cell>
          <cell r="H370">
            <v>16</v>
          </cell>
          <cell r="S370" t="str">
            <v>SN_TZ_Fachschulen</v>
          </cell>
        </row>
        <row r="371">
          <cell r="B371">
            <v>2901</v>
          </cell>
          <cell r="E371">
            <v>2667</v>
          </cell>
          <cell r="H371">
            <v>234</v>
          </cell>
          <cell r="S371" t="str">
            <v>SN_TZ_Zusammen</v>
          </cell>
        </row>
        <row r="372">
          <cell r="S372" t="str">
            <v>SN_TZ_leer</v>
          </cell>
        </row>
        <row r="373">
          <cell r="S373" t="str">
            <v>ST_TZ_leer</v>
          </cell>
        </row>
        <row r="374">
          <cell r="S374" t="str">
            <v>ST_Zusammen_leer</v>
          </cell>
        </row>
        <row r="375">
          <cell r="S375" t="str">
            <v>ST_Zusammen_leer</v>
          </cell>
        </row>
        <row r="376">
          <cell r="B376">
            <v>1295</v>
          </cell>
          <cell r="E376">
            <v>1295</v>
          </cell>
          <cell r="H376">
            <v>0</v>
          </cell>
          <cell r="S376" t="str">
            <v>ST_Zusammen_Berufsschulen</v>
          </cell>
        </row>
        <row r="377">
          <cell r="B377">
            <v>440</v>
          </cell>
          <cell r="E377">
            <v>440</v>
          </cell>
          <cell r="H377">
            <v>0</v>
          </cell>
          <cell r="S377" t="str">
            <v>ST_Zusammen_Berufsvorbereitungsjahr</v>
          </cell>
        </row>
        <row r="378">
          <cell r="B378">
            <v>93</v>
          </cell>
          <cell r="E378">
            <v>93</v>
          </cell>
          <cell r="H378">
            <v>0</v>
          </cell>
          <cell r="S378" t="str">
            <v>ST_Zusammen_Berufsgrundbildungsjahr</v>
          </cell>
        </row>
        <row r="379">
          <cell r="B379">
            <v>580</v>
          </cell>
          <cell r="E379">
            <v>580</v>
          </cell>
          <cell r="H379">
            <v>0</v>
          </cell>
          <cell r="S379" t="str">
            <v>ST_Zusammen_Berufsfachschulen</v>
          </cell>
        </row>
        <row r="380">
          <cell r="B380">
            <v>108</v>
          </cell>
          <cell r="E380">
            <v>108</v>
          </cell>
          <cell r="H380">
            <v>0</v>
          </cell>
          <cell r="S380" t="str">
            <v>ST_Zusammen_Fachoberschulen</v>
          </cell>
        </row>
        <row r="381">
          <cell r="B381">
            <v>273</v>
          </cell>
          <cell r="E381">
            <v>273</v>
          </cell>
          <cell r="H381">
            <v>0</v>
          </cell>
          <cell r="S381" t="str">
            <v>ST_Zusammen_Fachgymnasien</v>
          </cell>
        </row>
        <row r="382">
          <cell r="B382">
            <v>111</v>
          </cell>
          <cell r="E382">
            <v>111</v>
          </cell>
          <cell r="H382">
            <v>0</v>
          </cell>
          <cell r="S382" t="str">
            <v>ST_Zusammen_Fachschulen</v>
          </cell>
        </row>
        <row r="383">
          <cell r="B383">
            <v>2900</v>
          </cell>
          <cell r="E383">
            <v>2900</v>
          </cell>
          <cell r="H383">
            <v>0</v>
          </cell>
          <cell r="S383" t="str">
            <v>ST_Zusammen_Zusammen</v>
          </cell>
        </row>
        <row r="384">
          <cell r="S384" t="str">
            <v>ST_Zusammen_leer</v>
          </cell>
        </row>
        <row r="385">
          <cell r="S385" t="str">
            <v>ST_VZ_leer</v>
          </cell>
        </row>
        <row r="386">
          <cell r="S386" t="str">
            <v>ST_VZ_leer</v>
          </cell>
        </row>
        <row r="387">
          <cell r="B387">
            <v>440</v>
          </cell>
          <cell r="E387">
            <v>440</v>
          </cell>
          <cell r="H387">
            <v>0</v>
          </cell>
          <cell r="S387" t="str">
            <v>ST_VZ_Berufsvorbereitungsjahr</v>
          </cell>
        </row>
        <row r="388">
          <cell r="B388">
            <v>93</v>
          </cell>
          <cell r="E388">
            <v>93</v>
          </cell>
          <cell r="H388">
            <v>0</v>
          </cell>
          <cell r="S388" t="str">
            <v>ST_VZ_Berufsgrundbildungsjahr</v>
          </cell>
        </row>
        <row r="389">
          <cell r="B389">
            <v>580</v>
          </cell>
          <cell r="E389">
            <v>580</v>
          </cell>
          <cell r="H389">
            <v>0</v>
          </cell>
          <cell r="S389" t="str">
            <v>ST_VZ_Berufsfachschulen</v>
          </cell>
        </row>
        <row r="390">
          <cell r="B390">
            <v>108</v>
          </cell>
          <cell r="E390">
            <v>108</v>
          </cell>
          <cell r="H390">
            <v>0</v>
          </cell>
          <cell r="S390" t="str">
            <v>ST_VZ_Fachoberschulen</v>
          </cell>
        </row>
        <row r="391">
          <cell r="B391">
            <v>273</v>
          </cell>
          <cell r="E391">
            <v>273</v>
          </cell>
          <cell r="H391">
            <v>0</v>
          </cell>
          <cell r="S391" t="str">
            <v>ST_VZ_Fachgymnasien</v>
          </cell>
        </row>
        <row r="392">
          <cell r="B392">
            <v>62</v>
          </cell>
          <cell r="E392">
            <v>62</v>
          </cell>
          <cell r="H392">
            <v>0</v>
          </cell>
          <cell r="S392" t="str">
            <v>ST_VZ_Fachschulen</v>
          </cell>
        </row>
        <row r="393">
          <cell r="B393">
            <v>1556</v>
          </cell>
          <cell r="E393">
            <v>1556</v>
          </cell>
          <cell r="H393">
            <v>0</v>
          </cell>
          <cell r="S393" t="str">
            <v>ST_VZ_Zusammen</v>
          </cell>
        </row>
        <row r="394">
          <cell r="S394" t="str">
            <v>ST_VZ_leer</v>
          </cell>
        </row>
        <row r="395">
          <cell r="S395" t="str">
            <v>ST_TZ_leer</v>
          </cell>
        </row>
        <row r="396">
          <cell r="S396" t="str">
            <v>ST_TZ_leer</v>
          </cell>
        </row>
        <row r="397">
          <cell r="B397">
            <v>1295</v>
          </cell>
          <cell r="E397">
            <v>1295</v>
          </cell>
          <cell r="H397">
            <v>0</v>
          </cell>
          <cell r="S397" t="str">
            <v>ST_TZ_Berufsschulen</v>
          </cell>
        </row>
        <row r="398">
          <cell r="B398">
            <v>49</v>
          </cell>
          <cell r="E398">
            <v>49</v>
          </cell>
          <cell r="H398">
            <v>0</v>
          </cell>
          <cell r="S398" t="str">
            <v>ST_TZ_Fachschulen</v>
          </cell>
        </row>
        <row r="399">
          <cell r="B399">
            <v>1344</v>
          </cell>
          <cell r="E399">
            <v>1344</v>
          </cell>
          <cell r="H399">
            <v>0</v>
          </cell>
          <cell r="S399" t="str">
            <v>ST_TZ_Zusammen</v>
          </cell>
        </row>
        <row r="400">
          <cell r="S400" t="str">
            <v>ST_TZ_leer</v>
          </cell>
        </row>
        <row r="401">
          <cell r="S401" t="str">
            <v>SH_TZ_leer</v>
          </cell>
        </row>
        <row r="402">
          <cell r="S402" t="str">
            <v>SH_Zusammen_leer</v>
          </cell>
        </row>
        <row r="403">
          <cell r="S403" t="str">
            <v>SH_Zusammen_leer</v>
          </cell>
        </row>
        <row r="404">
          <cell r="B404">
            <v>1432</v>
          </cell>
          <cell r="E404">
            <v>1432</v>
          </cell>
          <cell r="H404">
            <v>0</v>
          </cell>
          <cell r="S404" t="str">
            <v>SH_Zusammen_Berufsschulen</v>
          </cell>
        </row>
        <row r="405">
          <cell r="B405">
            <v>63</v>
          </cell>
          <cell r="E405">
            <v>63</v>
          </cell>
          <cell r="H405">
            <v>0</v>
          </cell>
          <cell r="S405" t="str">
            <v>SH_Zusammen_Berufsvorbereitungsjahr</v>
          </cell>
        </row>
        <row r="406">
          <cell r="B406">
            <v>26</v>
          </cell>
          <cell r="E406">
            <v>26</v>
          </cell>
          <cell r="H406">
            <v>0</v>
          </cell>
          <cell r="S406" t="str">
            <v>SH_Zusammen_Berufsgrundbildungsjahr</v>
          </cell>
        </row>
        <row r="407">
          <cell r="B407">
            <v>516</v>
          </cell>
          <cell r="E407">
            <v>483</v>
          </cell>
          <cell r="H407">
            <v>33</v>
          </cell>
          <cell r="S407" t="str">
            <v>SH_Zusammen_Berufsfachschulen</v>
          </cell>
        </row>
        <row r="408">
          <cell r="B408">
            <v>20</v>
          </cell>
          <cell r="E408">
            <v>20</v>
          </cell>
          <cell r="H408">
            <v>0</v>
          </cell>
          <cell r="S408" t="str">
            <v>SH_Zusammen_Fachoberschulen</v>
          </cell>
        </row>
        <row r="409">
          <cell r="B409">
            <v>312</v>
          </cell>
          <cell r="E409">
            <v>306</v>
          </cell>
          <cell r="H409">
            <v>6</v>
          </cell>
          <cell r="S409" t="str">
            <v>SH_Zusammen_Fachgymnasien</v>
          </cell>
        </row>
        <row r="410">
          <cell r="B410">
            <v>8</v>
          </cell>
          <cell r="E410">
            <v>8</v>
          </cell>
          <cell r="H410">
            <v>0</v>
          </cell>
          <cell r="S410" t="str">
            <v>SH_Zusammen_Berufsober-/Techn. Oberschulen</v>
          </cell>
        </row>
        <row r="411">
          <cell r="B411">
            <v>169</v>
          </cell>
          <cell r="E411">
            <v>147</v>
          </cell>
          <cell r="H411">
            <v>22</v>
          </cell>
          <cell r="S411" t="str">
            <v>SH_Zusammen_Fachschulen</v>
          </cell>
        </row>
        <row r="412">
          <cell r="B412">
            <v>2546</v>
          </cell>
          <cell r="E412">
            <v>2485</v>
          </cell>
          <cell r="H412">
            <v>61</v>
          </cell>
          <cell r="S412" t="str">
            <v>SH_Zusammen_Zusammen</v>
          </cell>
        </row>
        <row r="413">
          <cell r="S413" t="str">
            <v>SH_Zusammen_leer</v>
          </cell>
        </row>
        <row r="414">
          <cell r="S414" t="str">
            <v>SH_VZ_leer</v>
          </cell>
        </row>
        <row r="415">
          <cell r="S415" t="str">
            <v>SH_VZ_leer</v>
          </cell>
        </row>
        <row r="416">
          <cell r="B416">
            <v>63</v>
          </cell>
          <cell r="E416">
            <v>63</v>
          </cell>
          <cell r="H416">
            <v>0</v>
          </cell>
          <cell r="S416" t="str">
            <v>SH_VZ_Berufsvorbereitungsjahr</v>
          </cell>
        </row>
        <row r="417">
          <cell r="B417">
            <v>26</v>
          </cell>
          <cell r="E417">
            <v>26</v>
          </cell>
          <cell r="H417">
            <v>0</v>
          </cell>
          <cell r="S417" t="str">
            <v>SH_VZ_Berufsgrundbildungsjahr</v>
          </cell>
        </row>
        <row r="418">
          <cell r="B418">
            <v>516</v>
          </cell>
          <cell r="E418">
            <v>483</v>
          </cell>
          <cell r="H418">
            <v>33</v>
          </cell>
          <cell r="S418" t="str">
            <v>SH_VZ_Berufsfachschulen</v>
          </cell>
        </row>
        <row r="419">
          <cell r="B419">
            <v>20</v>
          </cell>
          <cell r="E419">
            <v>20</v>
          </cell>
          <cell r="H419">
            <v>0</v>
          </cell>
          <cell r="S419" t="str">
            <v>SH_VZ_Fachoberschulen</v>
          </cell>
        </row>
        <row r="420">
          <cell r="B420">
            <v>312</v>
          </cell>
          <cell r="E420">
            <v>306</v>
          </cell>
          <cell r="H420">
            <v>6</v>
          </cell>
          <cell r="S420" t="str">
            <v>SH_VZ_Fachgymnasien</v>
          </cell>
        </row>
        <row r="421">
          <cell r="B421">
            <v>8</v>
          </cell>
          <cell r="E421">
            <v>8</v>
          </cell>
          <cell r="H421">
            <v>0</v>
          </cell>
          <cell r="S421" t="str">
            <v>SH_VZ_Berufsober-/Techn. Oberschulen</v>
          </cell>
        </row>
        <row r="422">
          <cell r="B422">
            <v>157</v>
          </cell>
          <cell r="E422">
            <v>135</v>
          </cell>
          <cell r="H422">
            <v>22</v>
          </cell>
          <cell r="S422" t="str">
            <v>SH_VZ_Fachschulen</v>
          </cell>
        </row>
        <row r="423">
          <cell r="B423">
            <v>1102</v>
          </cell>
          <cell r="E423">
            <v>1041</v>
          </cell>
          <cell r="H423">
            <v>61</v>
          </cell>
          <cell r="S423" t="str">
            <v>SH_VZ_Zusammen</v>
          </cell>
        </row>
        <row r="424">
          <cell r="S424" t="str">
            <v>SH_VZ_leer</v>
          </cell>
        </row>
        <row r="425">
          <cell r="S425" t="str">
            <v>SH_TZ_leer</v>
          </cell>
        </row>
        <row r="426">
          <cell r="S426" t="str">
            <v>SH_TZ_leer</v>
          </cell>
        </row>
        <row r="427">
          <cell r="B427">
            <v>1432</v>
          </cell>
          <cell r="E427">
            <v>1432</v>
          </cell>
          <cell r="H427">
            <v>0</v>
          </cell>
          <cell r="S427" t="str">
            <v>SH_TZ_Berufsschulen</v>
          </cell>
        </row>
        <row r="428">
          <cell r="B428">
            <v>12</v>
          </cell>
          <cell r="E428">
            <v>12</v>
          </cell>
          <cell r="H428">
            <v>0</v>
          </cell>
          <cell r="S428" t="str">
            <v>SH_TZ_Fachschulen</v>
          </cell>
        </row>
        <row r="429">
          <cell r="B429">
            <v>1444</v>
          </cell>
          <cell r="E429">
            <v>1444</v>
          </cell>
          <cell r="H429">
            <v>0</v>
          </cell>
          <cell r="S429" t="str">
            <v>SH_TZ_Zusammen</v>
          </cell>
        </row>
        <row r="430">
          <cell r="S430" t="str">
            <v>SH_TZ_0</v>
          </cell>
        </row>
        <row r="431">
          <cell r="S431" t="str">
            <v>SH_TZ_Fußnoten siehe am Ende der Tabelle.</v>
          </cell>
        </row>
        <row r="432">
          <cell r="S432" t="str">
            <v>TH_TZ_Fußnoten siehe am Ende der Tabelle.</v>
          </cell>
        </row>
        <row r="433">
          <cell r="S433" t="str">
            <v>TH_Zusammen_Fußnoten siehe am Ende der Tabelle.</v>
          </cell>
        </row>
        <row r="434">
          <cell r="S434" t="str">
            <v>TH_Zusammen_leer</v>
          </cell>
        </row>
        <row r="435">
          <cell r="B435">
            <v>850</v>
          </cell>
          <cell r="E435">
            <v>805</v>
          </cell>
          <cell r="H435">
            <v>45</v>
          </cell>
          <cell r="S435" t="str">
            <v>TH_Zusammen_Berufsschulen</v>
          </cell>
        </row>
        <row r="436">
          <cell r="B436">
            <v>196</v>
          </cell>
          <cell r="E436">
            <v>168</v>
          </cell>
          <cell r="H436">
            <v>28</v>
          </cell>
          <cell r="S436" t="str">
            <v>TH_Zusammen_Berufsvorbereitungsjahr</v>
          </cell>
        </row>
        <row r="437">
          <cell r="B437">
            <v>3</v>
          </cell>
          <cell r="E437">
            <v>2</v>
          </cell>
          <cell r="H437">
            <v>1</v>
          </cell>
          <cell r="S437" t="str">
            <v>TH_Zusammen_Berufsgrundbildungsjahr</v>
          </cell>
        </row>
        <row r="438">
          <cell r="B438">
            <v>803</v>
          </cell>
          <cell r="E438">
            <v>473</v>
          </cell>
          <cell r="H438">
            <v>330</v>
          </cell>
          <cell r="S438" t="str">
            <v>TH_Zusammen_Berufsfachschulen</v>
          </cell>
        </row>
        <row r="439">
          <cell r="B439">
            <v>77</v>
          </cell>
          <cell r="E439">
            <v>75</v>
          </cell>
          <cell r="H439">
            <v>2</v>
          </cell>
          <cell r="S439" t="str">
            <v>TH_Zusammen_Fachoberschulen</v>
          </cell>
        </row>
        <row r="440">
          <cell r="B440">
            <v>153</v>
          </cell>
          <cell r="E440">
            <v>153</v>
          </cell>
          <cell r="H440">
            <v>0</v>
          </cell>
          <cell r="S440" t="str">
            <v>TH_Zusammen_Fachgymnasien</v>
          </cell>
        </row>
        <row r="441">
          <cell r="B441">
            <v>175</v>
          </cell>
          <cell r="E441">
            <v>106</v>
          </cell>
          <cell r="H441">
            <v>69</v>
          </cell>
          <cell r="S441" t="str">
            <v>TH_Zusammen_Fachschulen</v>
          </cell>
        </row>
        <row r="442">
          <cell r="B442">
            <v>2257</v>
          </cell>
          <cell r="E442">
            <v>1782</v>
          </cell>
          <cell r="H442">
            <v>475</v>
          </cell>
          <cell r="S442" t="str">
            <v>TH_Zusammen_Zusammen</v>
          </cell>
        </row>
        <row r="443">
          <cell r="S443" t="str">
            <v>TH_Zusammen_leer</v>
          </cell>
        </row>
        <row r="444">
          <cell r="S444" t="str">
            <v>TH_VZ_leer</v>
          </cell>
        </row>
        <row r="445">
          <cell r="S445" t="str">
            <v>TH_VZ_leer</v>
          </cell>
        </row>
        <row r="446">
          <cell r="B446">
            <v>151</v>
          </cell>
          <cell r="E446">
            <v>130</v>
          </cell>
          <cell r="H446">
            <v>21</v>
          </cell>
          <cell r="S446" t="str">
            <v>TH_VZ_Berufsvorbereitungsjahr</v>
          </cell>
        </row>
        <row r="447">
          <cell r="B447">
            <v>3</v>
          </cell>
          <cell r="E447">
            <v>2</v>
          </cell>
          <cell r="H447">
            <v>1</v>
          </cell>
          <cell r="S447" t="str">
            <v>TH_VZ_Berufsgrundbildungsjahr</v>
          </cell>
        </row>
        <row r="448">
          <cell r="B448">
            <v>793</v>
          </cell>
          <cell r="E448">
            <v>463</v>
          </cell>
          <cell r="H448">
            <v>330</v>
          </cell>
          <cell r="S448" t="str">
            <v>TH_VZ_Berufsfachschulen</v>
          </cell>
        </row>
        <row r="449">
          <cell r="B449">
            <v>77</v>
          </cell>
          <cell r="E449">
            <v>75</v>
          </cell>
          <cell r="H449">
            <v>2</v>
          </cell>
          <cell r="S449" t="str">
            <v>TH_VZ_Fachoberschulen</v>
          </cell>
        </row>
        <row r="450">
          <cell r="B450">
            <v>153</v>
          </cell>
          <cell r="E450">
            <v>153</v>
          </cell>
          <cell r="H450">
            <v>0</v>
          </cell>
          <cell r="S450" t="str">
            <v>TH_VZ_Fachgymnasien</v>
          </cell>
        </row>
        <row r="451">
          <cell r="B451">
            <v>155</v>
          </cell>
          <cell r="E451">
            <v>89</v>
          </cell>
          <cell r="H451">
            <v>66</v>
          </cell>
          <cell r="S451" t="str">
            <v>TH_VZ_Fachschulen</v>
          </cell>
        </row>
        <row r="452">
          <cell r="B452">
            <v>1332</v>
          </cell>
          <cell r="E452">
            <v>912</v>
          </cell>
          <cell r="H452">
            <v>420</v>
          </cell>
          <cell r="S452" t="str">
            <v>TH_VZ_Zusammen</v>
          </cell>
        </row>
        <row r="453">
          <cell r="S453" t="str">
            <v>TH_VZ_leer</v>
          </cell>
        </row>
        <row r="454">
          <cell r="S454" t="str">
            <v>TH_TZ_leer</v>
          </cell>
        </row>
        <row r="455">
          <cell r="S455" t="str">
            <v>TH_TZ_leer</v>
          </cell>
        </row>
        <row r="456">
          <cell r="B456">
            <v>850</v>
          </cell>
          <cell r="E456">
            <v>805</v>
          </cell>
          <cell r="H456">
            <v>45</v>
          </cell>
          <cell r="S456" t="str">
            <v>TH_TZ_Berufsschulen</v>
          </cell>
        </row>
        <row r="457">
          <cell r="B457">
            <v>45</v>
          </cell>
          <cell r="E457">
            <v>38</v>
          </cell>
          <cell r="H457">
            <v>7</v>
          </cell>
          <cell r="S457" t="str">
            <v>TH_TZ_Berufsvorbereitungsjahr</v>
          </cell>
        </row>
        <row r="458">
          <cell r="B458">
            <v>10</v>
          </cell>
          <cell r="E458">
            <v>10</v>
          </cell>
          <cell r="H458">
            <v>0</v>
          </cell>
          <cell r="S458" t="str">
            <v>TH_TZ_Berufsfachschulen</v>
          </cell>
        </row>
        <row r="459">
          <cell r="B459">
            <v>20</v>
          </cell>
          <cell r="E459">
            <v>17</v>
          </cell>
          <cell r="H459">
            <v>3</v>
          </cell>
          <cell r="S459" t="str">
            <v>TH_TZ_Fachschulen</v>
          </cell>
        </row>
        <row r="460">
          <cell r="B460">
            <v>925</v>
          </cell>
          <cell r="E460">
            <v>870</v>
          </cell>
          <cell r="H460">
            <v>55</v>
          </cell>
          <cell r="S460" t="str">
            <v>TH_TZ_Zusammen</v>
          </cell>
        </row>
        <row r="461">
          <cell r="S461" t="str">
            <v>TH_TZ_leer</v>
          </cell>
        </row>
        <row r="462">
          <cell r="S462" t="str">
            <v>DE_TZ_leer</v>
          </cell>
        </row>
        <row r="463">
          <cell r="S463" t="str">
            <v>DE_Zusammen_leer</v>
          </cell>
        </row>
        <row r="464">
          <cell r="S464" t="str">
            <v>DE_Zusammen_leer</v>
          </cell>
        </row>
        <row r="465">
          <cell r="B465">
            <v>39389</v>
          </cell>
          <cell r="E465">
            <v>37567</v>
          </cell>
          <cell r="H465">
            <v>1822</v>
          </cell>
          <cell r="S465" t="str">
            <v>DE_Zusammen_Berufsschulen</v>
          </cell>
        </row>
        <row r="466">
          <cell r="B466">
            <v>4609</v>
          </cell>
          <cell r="E466">
            <v>4417</v>
          </cell>
          <cell r="H466">
            <v>192</v>
          </cell>
          <cell r="S466" t="str">
            <v>DE_Zusammen_Berufsvorbereitungsjahr</v>
          </cell>
        </row>
        <row r="467">
          <cell r="B467">
            <v>2651</v>
          </cell>
          <cell r="E467">
            <v>2587</v>
          </cell>
          <cell r="H467">
            <v>64</v>
          </cell>
          <cell r="S467" t="str">
            <v>DE_Zusammen_Berufsgrundbildungsjahr</v>
          </cell>
        </row>
        <row r="468">
          <cell r="B468">
            <v>33</v>
          </cell>
          <cell r="E468">
            <v>33</v>
          </cell>
          <cell r="H468">
            <v>0</v>
          </cell>
          <cell r="S468" t="str">
            <v>DE_Zusammen_Berufsaufbauschulen</v>
          </cell>
        </row>
        <row r="469">
          <cell r="B469">
            <v>22135</v>
          </cell>
          <cell r="E469">
            <v>19288</v>
          </cell>
          <cell r="H469">
            <v>2847</v>
          </cell>
          <cell r="S469" t="str">
            <v>DE_Zusammen_Berufsfachschulen</v>
          </cell>
        </row>
        <row r="470">
          <cell r="B470">
            <v>4337</v>
          </cell>
          <cell r="E470">
            <v>4190</v>
          </cell>
          <cell r="H470">
            <v>147</v>
          </cell>
          <cell r="S470" t="str">
            <v>DE_Zusammen_Fachoberschulen</v>
          </cell>
        </row>
        <row r="471">
          <cell r="B471">
            <v>6057</v>
          </cell>
          <cell r="E471">
            <v>5998</v>
          </cell>
          <cell r="H471">
            <v>59</v>
          </cell>
          <cell r="S471" t="str">
            <v>DE_Zusammen_Fachgymnasien</v>
          </cell>
        </row>
        <row r="472">
          <cell r="B472">
            <v>594</v>
          </cell>
          <cell r="E472">
            <v>594</v>
          </cell>
          <cell r="H472">
            <v>0</v>
          </cell>
          <cell r="S472" t="str">
            <v>DE_Zusammen_Berufsober-/Techn. Oberschulen</v>
          </cell>
        </row>
        <row r="473">
          <cell r="B473">
            <v>5920</v>
          </cell>
          <cell r="E473">
            <v>4369</v>
          </cell>
          <cell r="H473">
            <v>1551</v>
          </cell>
          <cell r="S473" t="str">
            <v>DE_Zusammen_Fachschulen</v>
          </cell>
        </row>
        <row r="474">
          <cell r="B474">
            <v>461</v>
          </cell>
          <cell r="E474">
            <v>248</v>
          </cell>
          <cell r="H474">
            <v>213</v>
          </cell>
          <cell r="S474" t="str">
            <v>DE_Zusammen_Fachakademien</v>
          </cell>
        </row>
        <row r="475">
          <cell r="B475">
            <v>86186</v>
          </cell>
          <cell r="E475">
            <v>79291</v>
          </cell>
          <cell r="H475">
            <v>6895</v>
          </cell>
          <cell r="S475" t="str">
            <v>DE_Zusammen_Zusammen</v>
          </cell>
        </row>
        <row r="476">
          <cell r="S476" t="str">
            <v>DE_Zusammen_leer</v>
          </cell>
        </row>
        <row r="477">
          <cell r="S477" t="str">
            <v>DE_VZ_leer</v>
          </cell>
        </row>
        <row r="478">
          <cell r="S478" t="str">
            <v>DE_VZ_leer</v>
          </cell>
        </row>
        <row r="479">
          <cell r="B479">
            <v>4237</v>
          </cell>
          <cell r="E479">
            <v>4090</v>
          </cell>
          <cell r="H479">
            <v>147</v>
          </cell>
          <cell r="S479" t="str">
            <v>DE_VZ_Berufsvorbereitungsjahr</v>
          </cell>
        </row>
        <row r="480">
          <cell r="B480">
            <v>2651</v>
          </cell>
          <cell r="E480">
            <v>2587</v>
          </cell>
          <cell r="H480">
            <v>64</v>
          </cell>
          <cell r="S480" t="str">
            <v>DE_VZ_Berufsgrundbildungsjahr</v>
          </cell>
        </row>
        <row r="481">
          <cell r="B481">
            <v>33</v>
          </cell>
          <cell r="E481">
            <v>33</v>
          </cell>
          <cell r="H481">
            <v>0</v>
          </cell>
          <cell r="S481" t="str">
            <v>DE_VZ_Berufsaufbauschulen</v>
          </cell>
        </row>
        <row r="482">
          <cell r="B482">
            <v>21736</v>
          </cell>
          <cell r="E482">
            <v>18956</v>
          </cell>
          <cell r="H482">
            <v>2780</v>
          </cell>
          <cell r="S482" t="str">
            <v>DE_VZ_Berufsfachschulen</v>
          </cell>
        </row>
        <row r="483">
          <cell r="B483">
            <v>4057</v>
          </cell>
          <cell r="E483">
            <v>3932</v>
          </cell>
          <cell r="H483">
            <v>125</v>
          </cell>
          <cell r="S483" t="str">
            <v>DE_VZ_Fachoberschulen</v>
          </cell>
        </row>
        <row r="484">
          <cell r="B484">
            <v>6057</v>
          </cell>
          <cell r="E484">
            <v>5998</v>
          </cell>
          <cell r="H484">
            <v>59</v>
          </cell>
          <cell r="S484" t="str">
            <v>DE_VZ_Fachgymnasien</v>
          </cell>
        </row>
        <row r="485">
          <cell r="B485">
            <v>594</v>
          </cell>
          <cell r="E485">
            <v>594</v>
          </cell>
          <cell r="H485">
            <v>0</v>
          </cell>
          <cell r="S485" t="str">
            <v>DE_VZ_Berufsober-/Techn. Oberschulen</v>
          </cell>
        </row>
        <row r="486">
          <cell r="B486">
            <v>4770</v>
          </cell>
          <cell r="E486">
            <v>3344</v>
          </cell>
          <cell r="H486">
            <v>1426</v>
          </cell>
          <cell r="S486" t="str">
            <v>DE_VZ_Fachschulen</v>
          </cell>
        </row>
        <row r="487">
          <cell r="B487">
            <v>461</v>
          </cell>
          <cell r="E487">
            <v>248</v>
          </cell>
          <cell r="H487">
            <v>213</v>
          </cell>
          <cell r="S487" t="str">
            <v>DE_VZ_Fachakademien</v>
          </cell>
        </row>
        <row r="488">
          <cell r="B488">
            <v>44596</v>
          </cell>
          <cell r="E488">
            <v>39782</v>
          </cell>
          <cell r="H488">
            <v>4814</v>
          </cell>
          <cell r="S488" t="str">
            <v>DE_VZ_Zusammen</v>
          </cell>
        </row>
        <row r="489">
          <cell r="S489" t="str">
            <v>DE_VZ_leer</v>
          </cell>
        </row>
        <row r="490">
          <cell r="S490" t="str">
            <v>DE_TZ_leer</v>
          </cell>
        </row>
        <row r="491">
          <cell r="S491" t="str">
            <v>DE_TZ_leer</v>
          </cell>
        </row>
        <row r="492">
          <cell r="B492">
            <v>39389</v>
          </cell>
          <cell r="E492">
            <v>37567</v>
          </cell>
          <cell r="H492">
            <v>1822</v>
          </cell>
          <cell r="S492" t="str">
            <v>DE_TZ_Berufsschulen</v>
          </cell>
        </row>
        <row r="493">
          <cell r="B493">
            <v>372</v>
          </cell>
          <cell r="E493">
            <v>327</v>
          </cell>
          <cell r="H493">
            <v>45</v>
          </cell>
          <cell r="S493" t="str">
            <v>DE_TZ_Berufsvorbereitungsjahr</v>
          </cell>
        </row>
        <row r="494">
          <cell r="B494">
            <v>399</v>
          </cell>
          <cell r="E494">
            <v>332</v>
          </cell>
          <cell r="H494">
            <v>67</v>
          </cell>
          <cell r="S494" t="str">
            <v>DE_TZ_Berufsfachschulen</v>
          </cell>
        </row>
        <row r="495">
          <cell r="B495">
            <v>280</v>
          </cell>
          <cell r="E495">
            <v>258</v>
          </cell>
          <cell r="H495">
            <v>22</v>
          </cell>
          <cell r="S495" t="str">
            <v>DE_TZ_Fachoberschulen</v>
          </cell>
        </row>
        <row r="496">
          <cell r="B496">
            <v>1150</v>
          </cell>
          <cell r="E496">
            <v>1025</v>
          </cell>
          <cell r="H496">
            <v>125</v>
          </cell>
          <cell r="S496" t="str">
            <v>DE_TZ_Fachschulen</v>
          </cell>
        </row>
        <row r="497">
          <cell r="B497">
            <v>41590</v>
          </cell>
          <cell r="E497">
            <v>39509</v>
          </cell>
          <cell r="H497">
            <v>2081</v>
          </cell>
          <cell r="S497" t="str">
            <v>DE_TZ_Zusammen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1911</v>
          </cell>
          <cell r="E15">
            <v>1797</v>
          </cell>
          <cell r="H15">
            <v>114</v>
          </cell>
          <cell r="S15" t="str">
            <v>BW_Zusammen_Berufsschulen</v>
          </cell>
        </row>
        <row r="16">
          <cell r="B16">
            <v>370</v>
          </cell>
          <cell r="E16">
            <v>370</v>
          </cell>
          <cell r="H16">
            <v>0</v>
          </cell>
          <cell r="S16" t="str">
            <v>BW_Zusammen_Berufsvorbereitungsjahr</v>
          </cell>
        </row>
        <row r="17">
          <cell r="B17">
            <v>13</v>
          </cell>
          <cell r="E17">
            <v>13</v>
          </cell>
          <cell r="H17">
            <v>0</v>
          </cell>
          <cell r="S17" t="str">
            <v>BW_Zusammen_Berufsgrundbildungsjahr</v>
          </cell>
        </row>
        <row r="18">
          <cell r="B18">
            <v>13</v>
          </cell>
          <cell r="E18">
            <v>13</v>
          </cell>
          <cell r="H18">
            <v>0</v>
          </cell>
          <cell r="S18" t="str">
            <v>BW_Zusammen_Berufsaufbauschulen</v>
          </cell>
        </row>
        <row r="19">
          <cell r="B19">
            <v>2448</v>
          </cell>
          <cell r="E19">
            <v>1953</v>
          </cell>
          <cell r="H19">
            <v>495</v>
          </cell>
          <cell r="S19" t="str">
            <v>BW_Zusammen_Berufsfachschulen</v>
          </cell>
        </row>
        <row r="20">
          <cell r="B20">
            <v>969</v>
          </cell>
          <cell r="E20">
            <v>935</v>
          </cell>
          <cell r="H20">
            <v>34</v>
          </cell>
          <cell r="S20" t="str">
            <v>BW_Zusammen_Fachgymnasien</v>
          </cell>
        </row>
        <row r="21">
          <cell r="B21">
            <v>26</v>
          </cell>
          <cell r="E21">
            <v>26</v>
          </cell>
          <cell r="H21">
            <v>0</v>
          </cell>
          <cell r="S21" t="str">
            <v>BW_Zusammen_Berufsober-/Techn. Oberschulen</v>
          </cell>
        </row>
        <row r="22">
          <cell r="B22">
            <v>432</v>
          </cell>
          <cell r="E22">
            <v>309</v>
          </cell>
          <cell r="H22">
            <v>123</v>
          </cell>
          <cell r="S22" t="str">
            <v>BW_Zusammen_Fachschulen</v>
          </cell>
        </row>
        <row r="23">
          <cell r="B23">
            <v>6182</v>
          </cell>
          <cell r="E23">
            <v>5416</v>
          </cell>
          <cell r="H23">
            <v>766</v>
          </cell>
          <cell r="S23" t="str">
            <v>BW_Zusammen_Zusammen</v>
          </cell>
        </row>
        <row r="24">
          <cell r="S24" t="str">
            <v>BW_Zusammen_leer</v>
          </cell>
        </row>
        <row r="25">
          <cell r="S25" t="str">
            <v>BW_VZ_leer</v>
          </cell>
        </row>
        <row r="26">
          <cell r="S26" t="str">
            <v>BW_VZ_leer</v>
          </cell>
        </row>
        <row r="27">
          <cell r="B27">
            <v>370</v>
          </cell>
          <cell r="E27">
            <v>370</v>
          </cell>
          <cell r="H27">
            <v>0</v>
          </cell>
          <cell r="S27" t="str">
            <v>BW_VZ_Berufsvorbereitungsjahr</v>
          </cell>
        </row>
        <row r="28">
          <cell r="B28">
            <v>13</v>
          </cell>
          <cell r="E28">
            <v>13</v>
          </cell>
          <cell r="H28">
            <v>0</v>
          </cell>
          <cell r="S28" t="str">
            <v>BW_VZ_Berufsgrundbildungsjahr</v>
          </cell>
        </row>
        <row r="29">
          <cell r="B29">
            <v>13</v>
          </cell>
          <cell r="E29">
            <v>13</v>
          </cell>
          <cell r="H29">
            <v>0</v>
          </cell>
          <cell r="S29" t="str">
            <v>BW_VZ_Berufsaufbauschulen</v>
          </cell>
        </row>
        <row r="30">
          <cell r="B30">
            <v>2198</v>
          </cell>
          <cell r="E30">
            <v>1816</v>
          </cell>
          <cell r="H30">
            <v>382</v>
          </cell>
          <cell r="S30" t="str">
            <v>BW_VZ_Berufsfachschulen</v>
          </cell>
        </row>
        <row r="31">
          <cell r="B31">
            <v>969</v>
          </cell>
          <cell r="E31">
            <v>935</v>
          </cell>
          <cell r="H31">
            <v>34</v>
          </cell>
          <cell r="S31" t="str">
            <v>BW_VZ_Fachgymnasien</v>
          </cell>
        </row>
        <row r="32">
          <cell r="B32">
            <v>26</v>
          </cell>
          <cell r="E32">
            <v>26</v>
          </cell>
          <cell r="H32">
            <v>0</v>
          </cell>
          <cell r="S32" t="str">
            <v>BW_VZ_Berufsober-/Techn. Oberschulen</v>
          </cell>
        </row>
        <row r="33">
          <cell r="B33">
            <v>332</v>
          </cell>
          <cell r="E33">
            <v>253</v>
          </cell>
          <cell r="H33">
            <v>79</v>
          </cell>
          <cell r="S33" t="str">
            <v>BW_VZ_Fachschulen</v>
          </cell>
        </row>
        <row r="34">
          <cell r="B34">
            <v>3921</v>
          </cell>
          <cell r="E34">
            <v>3426</v>
          </cell>
          <cell r="H34">
            <v>495</v>
          </cell>
          <cell r="S34" t="str">
            <v>BW_VZ_Zusammen</v>
          </cell>
        </row>
        <row r="35">
          <cell r="S35" t="str">
            <v>BW_VZ_leer</v>
          </cell>
        </row>
        <row r="36">
          <cell r="S36" t="str">
            <v>BW_TZ_leer</v>
          </cell>
        </row>
        <row r="37">
          <cell r="S37" t="str">
            <v>BW_TZ_leer</v>
          </cell>
        </row>
        <row r="38">
          <cell r="B38">
            <v>1911</v>
          </cell>
          <cell r="E38">
            <v>1797</v>
          </cell>
          <cell r="H38">
            <v>114</v>
          </cell>
          <cell r="S38" t="str">
            <v>BW_TZ_Berufsschulen</v>
          </cell>
        </row>
        <row r="39">
          <cell r="B39">
            <v>250</v>
          </cell>
          <cell r="E39">
            <v>137</v>
          </cell>
          <cell r="H39">
            <v>113</v>
          </cell>
          <cell r="S39" t="str">
            <v>BW_TZ_Berufsfachschulen</v>
          </cell>
        </row>
        <row r="40">
          <cell r="B40">
            <v>100</v>
          </cell>
          <cell r="E40">
            <v>56</v>
          </cell>
          <cell r="H40">
            <v>44</v>
          </cell>
          <cell r="S40" t="str">
            <v>BW_TZ_Fachschulen</v>
          </cell>
        </row>
        <row r="41">
          <cell r="B41">
            <v>2261</v>
          </cell>
          <cell r="E41">
            <v>1990</v>
          </cell>
          <cell r="H41">
            <v>271</v>
          </cell>
          <cell r="S41" t="str">
            <v>BW_TZ_Zusammen</v>
          </cell>
        </row>
        <row r="42">
          <cell r="S42" t="str">
            <v>BW_TZ_leer</v>
          </cell>
        </row>
        <row r="43">
          <cell r="S43" t="str">
            <v>BY_TZ_leer</v>
          </cell>
        </row>
        <row r="44">
          <cell r="S44" t="str">
            <v>BY_Zusammen_leer</v>
          </cell>
        </row>
        <row r="45">
          <cell r="S45" t="str">
            <v>BY_Zusammen_leer</v>
          </cell>
        </row>
        <row r="46">
          <cell r="B46">
            <v>1535</v>
          </cell>
          <cell r="E46">
            <v>1391</v>
          </cell>
          <cell r="H46">
            <v>144</v>
          </cell>
          <cell r="S46" t="str">
            <v>BY_Zusammen_Berufsschulen</v>
          </cell>
        </row>
        <row r="47">
          <cell r="B47">
            <v>887</v>
          </cell>
          <cell r="E47">
            <v>545</v>
          </cell>
          <cell r="H47">
            <v>342</v>
          </cell>
          <cell r="S47" t="str">
            <v>BY_Zusammen_Berufsfachschulen</v>
          </cell>
        </row>
        <row r="48">
          <cell r="B48">
            <v>363</v>
          </cell>
          <cell r="E48">
            <v>330</v>
          </cell>
          <cell r="H48">
            <v>33</v>
          </cell>
          <cell r="S48" t="str">
            <v>BY_Zusammen_Fachoberschulen</v>
          </cell>
        </row>
        <row r="49">
          <cell r="B49">
            <v>162</v>
          </cell>
          <cell r="E49">
            <v>162</v>
          </cell>
          <cell r="H49">
            <v>0</v>
          </cell>
          <cell r="S49" t="str">
            <v>BY_Zusammen_Berufsober-/Techn. Oberschulen</v>
          </cell>
        </row>
        <row r="50">
          <cell r="B50">
            <v>448</v>
          </cell>
          <cell r="E50">
            <v>127</v>
          </cell>
          <cell r="H50">
            <v>321</v>
          </cell>
          <cell r="S50" t="str">
            <v>BY_Zusammen_Fachschulen</v>
          </cell>
        </row>
        <row r="51">
          <cell r="B51">
            <v>474</v>
          </cell>
          <cell r="E51">
            <v>190</v>
          </cell>
          <cell r="H51">
            <v>284</v>
          </cell>
          <cell r="S51" t="str">
            <v>BY_Zusammen_Fachakademien</v>
          </cell>
        </row>
        <row r="52">
          <cell r="B52">
            <v>3869</v>
          </cell>
          <cell r="E52">
            <v>2745</v>
          </cell>
          <cell r="H52">
            <v>1124</v>
          </cell>
          <cell r="S52" t="str">
            <v>BY_Zusammen_Zusammen</v>
          </cell>
        </row>
        <row r="53">
          <cell r="S53" t="str">
            <v>BY_Zusammen_leer</v>
          </cell>
        </row>
        <row r="54">
          <cell r="S54" t="str">
            <v>BY_VZ_leer</v>
          </cell>
        </row>
        <row r="55">
          <cell r="S55" t="str">
            <v>BY_VZ_leer</v>
          </cell>
        </row>
        <row r="56">
          <cell r="B56">
            <v>887</v>
          </cell>
          <cell r="E56">
            <v>545</v>
          </cell>
          <cell r="H56">
            <v>342</v>
          </cell>
          <cell r="S56" t="str">
            <v>BY_VZ_Berufsfachschulen</v>
          </cell>
        </row>
        <row r="57">
          <cell r="B57">
            <v>363</v>
          </cell>
          <cell r="E57">
            <v>330</v>
          </cell>
          <cell r="H57">
            <v>33</v>
          </cell>
          <cell r="S57" t="str">
            <v>BY_VZ_Fachoberschulen</v>
          </cell>
        </row>
        <row r="58">
          <cell r="B58">
            <v>162</v>
          </cell>
          <cell r="E58">
            <v>162</v>
          </cell>
          <cell r="H58">
            <v>0</v>
          </cell>
          <cell r="S58" t="str">
            <v>BY_VZ_Berufsober-/Techn. Oberschulen</v>
          </cell>
        </row>
        <row r="59">
          <cell r="B59">
            <v>448</v>
          </cell>
          <cell r="E59">
            <v>127</v>
          </cell>
          <cell r="H59">
            <v>321</v>
          </cell>
          <cell r="S59" t="str">
            <v>BY_VZ_Fachschulen</v>
          </cell>
        </row>
        <row r="60">
          <cell r="B60">
            <v>474</v>
          </cell>
          <cell r="E60">
            <v>190</v>
          </cell>
          <cell r="H60">
            <v>284</v>
          </cell>
          <cell r="S60" t="str">
            <v>BY_VZ_Fachakademien</v>
          </cell>
        </row>
        <row r="61">
          <cell r="B61">
            <v>2334</v>
          </cell>
          <cell r="E61">
            <v>1354</v>
          </cell>
          <cell r="H61">
            <v>980</v>
          </cell>
          <cell r="S61" t="str">
            <v>BY_VZ_Zusammen</v>
          </cell>
        </row>
        <row r="62">
          <cell r="S62" t="str">
            <v>BY_VZ_leer</v>
          </cell>
        </row>
        <row r="63">
          <cell r="S63" t="str">
            <v>BY_TZ_leer</v>
          </cell>
        </row>
        <row r="64">
          <cell r="S64" t="str">
            <v>BY_TZ_leer</v>
          </cell>
        </row>
        <row r="65">
          <cell r="B65">
            <v>1535</v>
          </cell>
          <cell r="E65">
            <v>1391</v>
          </cell>
          <cell r="H65">
            <v>144</v>
          </cell>
          <cell r="S65" t="str">
            <v>BY_TZ_Berufsschulen</v>
          </cell>
        </row>
        <row r="66">
          <cell r="B66">
            <v>1535</v>
          </cell>
          <cell r="E66">
            <v>1391</v>
          </cell>
          <cell r="H66">
            <v>144</v>
          </cell>
          <cell r="S66" t="str">
            <v>BY_TZ_Zusammen</v>
          </cell>
        </row>
        <row r="67">
          <cell r="S67" t="str">
            <v>BY_TZ_leer</v>
          </cell>
        </row>
        <row r="68">
          <cell r="S68" t="str">
            <v>BE_TZ_leer</v>
          </cell>
        </row>
        <row r="69">
          <cell r="S69" t="str">
            <v>BE_Zusammen_leer</v>
          </cell>
        </row>
        <row r="70">
          <cell r="S70" t="str">
            <v>BE_Zusammen_leer</v>
          </cell>
        </row>
        <row r="71">
          <cell r="B71">
            <v>312</v>
          </cell>
          <cell r="E71">
            <v>304</v>
          </cell>
          <cell r="H71">
            <v>8</v>
          </cell>
          <cell r="S71" t="str">
            <v>BE_Zusammen_Berufsschulen</v>
          </cell>
        </row>
        <row r="72">
          <cell r="B72">
            <v>41</v>
          </cell>
          <cell r="E72">
            <v>41</v>
          </cell>
          <cell r="H72">
            <v>0</v>
          </cell>
          <cell r="S72" t="str">
            <v>BE_Zusammen_Berufsvorbereitungsjahr</v>
          </cell>
        </row>
        <row r="73">
          <cell r="B73">
            <v>237</v>
          </cell>
          <cell r="E73">
            <v>170</v>
          </cell>
          <cell r="H73">
            <v>67</v>
          </cell>
          <cell r="S73" t="str">
            <v>BE_Zusammen_Berufsfachschulen</v>
          </cell>
        </row>
        <row r="74">
          <cell r="B74">
            <v>94</v>
          </cell>
          <cell r="E74">
            <v>86</v>
          </cell>
          <cell r="H74">
            <v>8</v>
          </cell>
          <cell r="S74" t="str">
            <v>BE_Zusammen_Fachoberschulen</v>
          </cell>
        </row>
        <row r="75">
          <cell r="B75">
            <v>69</v>
          </cell>
          <cell r="E75">
            <v>69</v>
          </cell>
          <cell r="H75">
            <v>0</v>
          </cell>
          <cell r="S75" t="str">
            <v>BE_Zusammen_Fachgymnasien</v>
          </cell>
        </row>
        <row r="76">
          <cell r="B76">
            <v>118</v>
          </cell>
          <cell r="E76">
            <v>79</v>
          </cell>
          <cell r="H76">
            <v>39</v>
          </cell>
          <cell r="S76" t="str">
            <v>BE_Zusammen_Fachschulen</v>
          </cell>
        </row>
        <row r="77">
          <cell r="B77">
            <v>871</v>
          </cell>
          <cell r="E77">
            <v>749</v>
          </cell>
          <cell r="H77">
            <v>122</v>
          </cell>
          <cell r="S77" t="str">
            <v>BE_Zusammen_Zusammen</v>
          </cell>
        </row>
        <row r="78">
          <cell r="S78" t="str">
            <v>BE_Zusammen_leer</v>
          </cell>
        </row>
        <row r="79">
          <cell r="S79" t="str">
            <v>BE_VZ_leer</v>
          </cell>
        </row>
        <row r="80">
          <cell r="S80" t="str">
            <v>BE_VZ_leer</v>
          </cell>
        </row>
        <row r="81">
          <cell r="B81">
            <v>28</v>
          </cell>
          <cell r="E81">
            <v>28</v>
          </cell>
          <cell r="H81">
            <v>0</v>
          </cell>
          <cell r="S81" t="str">
            <v>BE_VZ_Berufsvorbereitungsjahr</v>
          </cell>
        </row>
        <row r="82">
          <cell r="B82">
            <v>237</v>
          </cell>
          <cell r="E82">
            <v>170</v>
          </cell>
          <cell r="H82">
            <v>67</v>
          </cell>
          <cell r="S82" t="str">
            <v>BE_VZ_Berufsfachschulen</v>
          </cell>
        </row>
        <row r="83">
          <cell r="B83">
            <v>77</v>
          </cell>
          <cell r="E83">
            <v>69</v>
          </cell>
          <cell r="H83">
            <v>8</v>
          </cell>
          <cell r="S83" t="str">
            <v>BE_VZ_Fachoberschulen</v>
          </cell>
        </row>
        <row r="84">
          <cell r="B84">
            <v>69</v>
          </cell>
          <cell r="E84">
            <v>69</v>
          </cell>
          <cell r="H84">
            <v>0</v>
          </cell>
          <cell r="S84" t="str">
            <v>BE_VZ_Fachgymnasien</v>
          </cell>
        </row>
        <row r="85">
          <cell r="B85">
            <v>102</v>
          </cell>
          <cell r="E85">
            <v>68</v>
          </cell>
          <cell r="H85">
            <v>34</v>
          </cell>
          <cell r="S85" t="str">
            <v>BE_VZ_Fachschulen</v>
          </cell>
        </row>
        <row r="86">
          <cell r="B86">
            <v>513</v>
          </cell>
          <cell r="E86">
            <v>404</v>
          </cell>
          <cell r="H86">
            <v>109</v>
          </cell>
          <cell r="S86" t="str">
            <v>BE_VZ_Zusammen</v>
          </cell>
        </row>
        <row r="87">
          <cell r="S87" t="str">
            <v>BE_VZ_leer</v>
          </cell>
        </row>
        <row r="88">
          <cell r="S88" t="str">
            <v>BE_TZ_leer</v>
          </cell>
        </row>
        <row r="89">
          <cell r="S89" t="str">
            <v>BE_TZ_leer</v>
          </cell>
        </row>
        <row r="90">
          <cell r="B90">
            <v>312</v>
          </cell>
          <cell r="E90">
            <v>304</v>
          </cell>
          <cell r="H90">
            <v>8</v>
          </cell>
          <cell r="S90" t="str">
            <v>BE_TZ_Berufsschulen</v>
          </cell>
        </row>
        <row r="91">
          <cell r="B91">
            <v>13</v>
          </cell>
          <cell r="E91">
            <v>13</v>
          </cell>
          <cell r="H91">
            <v>0</v>
          </cell>
          <cell r="S91" t="str">
            <v>BE_TZ_Berufsvorbereitungsjahr</v>
          </cell>
        </row>
        <row r="92">
          <cell r="B92">
            <v>17</v>
          </cell>
          <cell r="E92">
            <v>17</v>
          </cell>
          <cell r="H92">
            <v>0</v>
          </cell>
          <cell r="S92" t="str">
            <v>BE_TZ_Fachoberschulen</v>
          </cell>
        </row>
        <row r="93">
          <cell r="B93">
            <v>16</v>
          </cell>
          <cell r="E93">
            <v>11</v>
          </cell>
          <cell r="H93">
            <v>5</v>
          </cell>
          <cell r="S93" t="str">
            <v>BE_TZ_Fachschulen</v>
          </cell>
        </row>
        <row r="94">
          <cell r="B94">
            <v>358</v>
          </cell>
          <cell r="E94">
            <v>345</v>
          </cell>
          <cell r="H94">
            <v>13</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330</v>
          </cell>
          <cell r="E100">
            <v>306</v>
          </cell>
          <cell r="H100">
            <v>24</v>
          </cell>
          <cell r="S100" t="str">
            <v>BB_Zusammen_Berufsschulen</v>
          </cell>
        </row>
        <row r="101">
          <cell r="B101">
            <v>330</v>
          </cell>
          <cell r="E101">
            <v>306</v>
          </cell>
          <cell r="H101">
            <v>24</v>
          </cell>
          <cell r="S101" t="str">
            <v>BB_Zusammen_Zusammen</v>
          </cell>
        </row>
        <row r="102">
          <cell r="S102" t="str">
            <v>BB_Zusammen_leer</v>
          </cell>
        </row>
        <row r="103">
          <cell r="S103" t="str">
            <v>BB_TZ_leer</v>
          </cell>
        </row>
        <row r="104">
          <cell r="S104" t="str">
            <v>BB_TZ_leer</v>
          </cell>
        </row>
        <row r="105">
          <cell r="B105">
            <v>330</v>
          </cell>
          <cell r="E105">
            <v>306</v>
          </cell>
          <cell r="H105">
            <v>24</v>
          </cell>
          <cell r="S105" t="str">
            <v>BB_TZ_Berufsschulen</v>
          </cell>
        </row>
        <row r="106">
          <cell r="B106">
            <v>330</v>
          </cell>
          <cell r="E106">
            <v>306</v>
          </cell>
          <cell r="H106">
            <v>24</v>
          </cell>
          <cell r="S106" t="str">
            <v>BB_TZ_Zusammen</v>
          </cell>
        </row>
        <row r="107">
          <cell r="S107" t="str">
            <v>BB_TZ_leer</v>
          </cell>
        </row>
        <row r="108">
          <cell r="S108" t="str">
            <v>HB_TZ_leer</v>
          </cell>
        </row>
        <row r="109">
          <cell r="S109" t="str">
            <v>HB_Zusammen_leer</v>
          </cell>
        </row>
        <row r="110">
          <cell r="S110" t="str">
            <v>HB_Zusammen_leer</v>
          </cell>
        </row>
        <row r="111">
          <cell r="B111">
            <v>113</v>
          </cell>
          <cell r="E111">
            <v>107</v>
          </cell>
          <cell r="H111">
            <v>6</v>
          </cell>
          <cell r="S111" t="str">
            <v>HB_Zusammen_Berufsschulen</v>
          </cell>
        </row>
        <row r="112">
          <cell r="B112">
            <v>10</v>
          </cell>
          <cell r="E112">
            <v>9</v>
          </cell>
          <cell r="H112">
            <v>1</v>
          </cell>
          <cell r="S112" t="str">
            <v>HB_Zusammen_Berufsvorbereitungsjahr</v>
          </cell>
        </row>
        <row r="113">
          <cell r="B113">
            <v>85</v>
          </cell>
          <cell r="E113">
            <v>85</v>
          </cell>
          <cell r="H113">
            <v>0</v>
          </cell>
          <cell r="S113" t="str">
            <v>HB_Zusammen_Berufsfachschulen</v>
          </cell>
        </row>
        <row r="114">
          <cell r="B114">
            <v>30</v>
          </cell>
          <cell r="E114">
            <v>30</v>
          </cell>
          <cell r="H114">
            <v>0</v>
          </cell>
          <cell r="S114" t="str">
            <v>HB_Zusammen_Fachoberschulen</v>
          </cell>
        </row>
        <row r="115">
          <cell r="B115">
            <v>7</v>
          </cell>
          <cell r="E115">
            <v>7</v>
          </cell>
          <cell r="H115">
            <v>0</v>
          </cell>
          <cell r="S115" t="str">
            <v>HB_Zusammen_Fachgymnasien</v>
          </cell>
        </row>
        <row r="116">
          <cell r="B116">
            <v>15</v>
          </cell>
          <cell r="E116">
            <v>13</v>
          </cell>
          <cell r="H116">
            <v>2</v>
          </cell>
          <cell r="S116" t="str">
            <v>HB_Zusammen_Fachschulen</v>
          </cell>
        </row>
        <row r="117">
          <cell r="B117">
            <v>260</v>
          </cell>
          <cell r="E117">
            <v>251</v>
          </cell>
          <cell r="H117">
            <v>9</v>
          </cell>
          <cell r="S117" t="str">
            <v>HB_Zusammen_Zusammen</v>
          </cell>
        </row>
        <row r="118">
          <cell r="S118" t="str">
            <v>HB_Zusammen_leer</v>
          </cell>
        </row>
        <row r="119">
          <cell r="S119" t="str">
            <v>HB_VZ_leer</v>
          </cell>
        </row>
        <row r="120">
          <cell r="S120" t="str">
            <v>HB_VZ_leer</v>
          </cell>
        </row>
        <row r="121">
          <cell r="B121">
            <v>6</v>
          </cell>
          <cell r="E121">
            <v>6</v>
          </cell>
          <cell r="H121">
            <v>0</v>
          </cell>
          <cell r="S121" t="str">
            <v>HB_VZ_Berufsvorbereitungsjahr</v>
          </cell>
        </row>
        <row r="122">
          <cell r="B122">
            <v>85</v>
          </cell>
          <cell r="E122">
            <v>85</v>
          </cell>
          <cell r="H122">
            <v>0</v>
          </cell>
          <cell r="S122" t="str">
            <v>HB_VZ_Berufsfachschulen</v>
          </cell>
        </row>
        <row r="123">
          <cell r="B123">
            <v>30</v>
          </cell>
          <cell r="E123">
            <v>30</v>
          </cell>
          <cell r="H123">
            <v>0</v>
          </cell>
          <cell r="S123" t="str">
            <v>HB_VZ_Fachoberschulen</v>
          </cell>
        </row>
        <row r="124">
          <cell r="B124">
            <v>7</v>
          </cell>
          <cell r="E124">
            <v>7</v>
          </cell>
          <cell r="H124">
            <v>0</v>
          </cell>
          <cell r="S124" t="str">
            <v>HB_VZ_Fachgymnasien</v>
          </cell>
        </row>
        <row r="125">
          <cell r="B125">
            <v>15</v>
          </cell>
          <cell r="E125">
            <v>13</v>
          </cell>
          <cell r="H125">
            <v>2</v>
          </cell>
          <cell r="S125" t="str">
            <v>HB_VZ_Fachschulen</v>
          </cell>
        </row>
        <row r="126">
          <cell r="B126">
            <v>143</v>
          </cell>
          <cell r="E126">
            <v>141</v>
          </cell>
          <cell r="H126">
            <v>2</v>
          </cell>
          <cell r="S126" t="str">
            <v>HB_VZ_Zusammen</v>
          </cell>
        </row>
        <row r="127">
          <cell r="S127" t="str">
            <v>HB_VZ_leer</v>
          </cell>
        </row>
        <row r="128">
          <cell r="S128" t="str">
            <v>HB_TZ_leer</v>
          </cell>
        </row>
        <row r="129">
          <cell r="S129" t="str">
            <v>HB_TZ_leer</v>
          </cell>
        </row>
        <row r="130">
          <cell r="B130">
            <v>113</v>
          </cell>
          <cell r="E130">
            <v>107</v>
          </cell>
          <cell r="H130">
            <v>6</v>
          </cell>
          <cell r="S130" t="str">
            <v>HB_TZ_Berufsschulen</v>
          </cell>
        </row>
        <row r="131">
          <cell r="B131">
            <v>4</v>
          </cell>
          <cell r="E131">
            <v>3</v>
          </cell>
          <cell r="H131">
            <v>1</v>
          </cell>
          <cell r="S131" t="str">
            <v>HB_TZ_Berufsvorbereitungsjahr</v>
          </cell>
        </row>
        <row r="132">
          <cell r="B132">
            <v>117</v>
          </cell>
          <cell r="E132">
            <v>110</v>
          </cell>
          <cell r="H132">
            <v>7</v>
          </cell>
          <cell r="S132" t="str">
            <v>HB_TZ_Zusammen</v>
          </cell>
        </row>
        <row r="133">
          <cell r="S133" t="str">
            <v>HB_TZ_leer</v>
          </cell>
        </row>
        <row r="134">
          <cell r="S134" t="str">
            <v>HH_TZ_leer</v>
          </cell>
        </row>
        <row r="135">
          <cell r="S135" t="str">
            <v>HH_Zusammen_leer</v>
          </cell>
        </row>
        <row r="136">
          <cell r="S136" t="str">
            <v>HH_Zusammen_leer</v>
          </cell>
        </row>
        <row r="137">
          <cell r="B137">
            <v>338</v>
          </cell>
          <cell r="E137">
            <v>338</v>
          </cell>
          <cell r="H137">
            <v>0</v>
          </cell>
          <cell r="S137" t="str">
            <v>HH_Zusammen_Berufsschulen</v>
          </cell>
        </row>
        <row r="138">
          <cell r="B138">
            <v>106</v>
          </cell>
          <cell r="E138">
            <v>106</v>
          </cell>
          <cell r="H138">
            <v>0</v>
          </cell>
          <cell r="S138" t="str">
            <v>HH_Zusammen_Berufsvorbereitungsjahr</v>
          </cell>
        </row>
        <row r="139">
          <cell r="B139">
            <v>325</v>
          </cell>
          <cell r="E139">
            <v>304</v>
          </cell>
          <cell r="H139">
            <v>21</v>
          </cell>
          <cell r="S139" t="str">
            <v>HH_Zusammen_Berufsfachschulen</v>
          </cell>
        </row>
        <row r="140">
          <cell r="B140">
            <v>36</v>
          </cell>
          <cell r="E140">
            <v>30</v>
          </cell>
          <cell r="H140">
            <v>6</v>
          </cell>
          <cell r="S140" t="str">
            <v>HH_Zusammen_Fachoberschulen</v>
          </cell>
        </row>
        <row r="141">
          <cell r="B141">
            <v>77</v>
          </cell>
          <cell r="E141">
            <v>77</v>
          </cell>
          <cell r="H141">
            <v>0</v>
          </cell>
          <cell r="S141" t="str">
            <v>HH_Zusammen_Fachgymnasien</v>
          </cell>
        </row>
        <row r="142">
          <cell r="B142">
            <v>149</v>
          </cell>
          <cell r="E142">
            <v>126</v>
          </cell>
          <cell r="H142">
            <v>23</v>
          </cell>
          <cell r="S142" t="str">
            <v>HH_Zusammen_Fachschulen</v>
          </cell>
        </row>
        <row r="143">
          <cell r="B143">
            <v>1031</v>
          </cell>
          <cell r="E143">
            <v>981</v>
          </cell>
          <cell r="H143">
            <v>50</v>
          </cell>
          <cell r="S143" t="str">
            <v>HH_Zusammen_Zusammen</v>
          </cell>
        </row>
        <row r="144">
          <cell r="S144" t="str">
            <v>HH_Zusammen_leer</v>
          </cell>
        </row>
        <row r="145">
          <cell r="S145" t="str">
            <v>HH_VZ_leer</v>
          </cell>
        </row>
        <row r="146">
          <cell r="S146" t="str">
            <v>HH_VZ_leer</v>
          </cell>
        </row>
        <row r="147">
          <cell r="B147">
            <v>106</v>
          </cell>
          <cell r="E147">
            <v>106</v>
          </cell>
          <cell r="H147">
            <v>0</v>
          </cell>
          <cell r="S147" t="str">
            <v>HH_VZ_Berufsvorbereitungsjahr</v>
          </cell>
        </row>
        <row r="148">
          <cell r="B148">
            <v>325</v>
          </cell>
          <cell r="E148">
            <v>304</v>
          </cell>
          <cell r="H148">
            <v>21</v>
          </cell>
          <cell r="S148" t="str">
            <v>HH_VZ_Berufsfachschulen</v>
          </cell>
        </row>
        <row r="149">
          <cell r="B149">
            <v>36</v>
          </cell>
          <cell r="E149">
            <v>30</v>
          </cell>
          <cell r="H149">
            <v>6</v>
          </cell>
          <cell r="S149" t="str">
            <v>HH_VZ_Fachoberschulen</v>
          </cell>
        </row>
        <row r="150">
          <cell r="B150">
            <v>77</v>
          </cell>
          <cell r="E150">
            <v>77</v>
          </cell>
          <cell r="H150">
            <v>0</v>
          </cell>
          <cell r="S150" t="str">
            <v>HH_VZ_Fachgymnasien</v>
          </cell>
        </row>
        <row r="151">
          <cell r="B151">
            <v>141</v>
          </cell>
          <cell r="E151">
            <v>118</v>
          </cell>
          <cell r="H151">
            <v>23</v>
          </cell>
          <cell r="S151" t="str">
            <v>HH_VZ_Fachschulen</v>
          </cell>
        </row>
        <row r="152">
          <cell r="B152">
            <v>685</v>
          </cell>
          <cell r="E152">
            <v>635</v>
          </cell>
          <cell r="H152">
            <v>50</v>
          </cell>
          <cell r="S152" t="str">
            <v>HH_VZ_Zusammen</v>
          </cell>
        </row>
        <row r="153">
          <cell r="S153" t="str">
            <v>HH_VZ_leer</v>
          </cell>
        </row>
        <row r="154">
          <cell r="S154" t="str">
            <v>HH_TZ_leer</v>
          </cell>
        </row>
        <row r="155">
          <cell r="S155" t="str">
            <v>HH_TZ_leer</v>
          </cell>
        </row>
        <row r="156">
          <cell r="B156">
            <v>338</v>
          </cell>
          <cell r="E156">
            <v>338</v>
          </cell>
          <cell r="H156">
            <v>0</v>
          </cell>
          <cell r="S156" t="str">
            <v>HH_TZ_Berufsschulen</v>
          </cell>
        </row>
        <row r="157">
          <cell r="B157">
            <v>8</v>
          </cell>
          <cell r="E157">
            <v>8</v>
          </cell>
          <cell r="H157">
            <v>0</v>
          </cell>
          <cell r="S157" t="str">
            <v>HH_TZ_Fachschulen</v>
          </cell>
        </row>
        <row r="158">
          <cell r="B158">
            <v>346</v>
          </cell>
          <cell r="E158">
            <v>346</v>
          </cell>
          <cell r="H158">
            <v>0</v>
          </cell>
          <cell r="S158" t="str">
            <v>HH_TZ_Zusammen</v>
          </cell>
        </row>
        <row r="159">
          <cell r="S159" t="str">
            <v>HH_TZ_leer</v>
          </cell>
        </row>
        <row r="160">
          <cell r="S160" t="str">
            <v>HE_TZ_leer</v>
          </cell>
        </row>
        <row r="161">
          <cell r="S161" t="str">
            <v>HE_Zusammen_leer</v>
          </cell>
        </row>
        <row r="162">
          <cell r="S162" t="str">
            <v>HE_Zusammen_leer</v>
          </cell>
        </row>
        <row r="163">
          <cell r="B163">
            <v>1056</v>
          </cell>
          <cell r="E163">
            <v>1043</v>
          </cell>
          <cell r="H163">
            <v>13</v>
          </cell>
          <cell r="S163" t="str">
            <v>HE_Zusammen_Berufsschulen</v>
          </cell>
        </row>
        <row r="164">
          <cell r="B164">
            <v>187</v>
          </cell>
          <cell r="E164">
            <v>186</v>
          </cell>
          <cell r="H164">
            <v>1</v>
          </cell>
          <cell r="S164" t="str">
            <v>HE_Zusammen_Berufsvorbereitungsjahr</v>
          </cell>
        </row>
        <row r="165">
          <cell r="B165">
            <v>77</v>
          </cell>
          <cell r="E165">
            <v>76</v>
          </cell>
          <cell r="H165">
            <v>1</v>
          </cell>
          <cell r="S165" t="str">
            <v>HE_Zusammen_Berufsgrundbildungsjahr</v>
          </cell>
        </row>
        <row r="166">
          <cell r="B166">
            <v>1</v>
          </cell>
          <cell r="E166">
            <v>1</v>
          </cell>
          <cell r="H166">
            <v>0</v>
          </cell>
          <cell r="S166" t="str">
            <v>HE_Zusammen_Berufsaufbauschulen</v>
          </cell>
        </row>
        <row r="167">
          <cell r="B167">
            <v>421</v>
          </cell>
          <cell r="E167">
            <v>386</v>
          </cell>
          <cell r="H167">
            <v>35</v>
          </cell>
          <cell r="S167" t="str">
            <v>HE_Zusammen_Berufsfachschulen</v>
          </cell>
        </row>
        <row r="168">
          <cell r="B168">
            <v>277</v>
          </cell>
          <cell r="E168">
            <v>272</v>
          </cell>
          <cell r="H168">
            <v>5</v>
          </cell>
          <cell r="S168" t="str">
            <v>HE_Zusammen_Fachoberschulen</v>
          </cell>
        </row>
        <row r="169">
          <cell r="B169">
            <v>259</v>
          </cell>
          <cell r="E169">
            <v>252</v>
          </cell>
          <cell r="H169">
            <v>7</v>
          </cell>
          <cell r="S169" t="str">
            <v>HE_Zusammen_Fachgymnasien</v>
          </cell>
        </row>
        <row r="170">
          <cell r="B170">
            <v>196</v>
          </cell>
          <cell r="E170">
            <v>150</v>
          </cell>
          <cell r="H170">
            <v>46</v>
          </cell>
          <cell r="S170" t="str">
            <v>HE_Zusammen_Fachschulen</v>
          </cell>
        </row>
        <row r="171">
          <cell r="B171">
            <v>2474</v>
          </cell>
          <cell r="E171">
            <v>2366</v>
          </cell>
          <cell r="H171">
            <v>108</v>
          </cell>
          <cell r="S171" t="str">
            <v>HE_Zusammen_Zusammen</v>
          </cell>
        </row>
        <row r="172">
          <cell r="S172" t="str">
            <v>HE_Zusammen_0</v>
          </cell>
        </row>
        <row r="173">
          <cell r="S173" t="str">
            <v>HE_Zusammen_Fußnoten siehe am Ende der Tabelle.</v>
          </cell>
        </row>
        <row r="174">
          <cell r="S174" t="str">
            <v>HE_Zusammen_Fußnoten siehe am Ende der Tabelle.</v>
          </cell>
        </row>
        <row r="175">
          <cell r="S175" t="str">
            <v>HE_VZ_Fußnoten siehe am Ende der Tabelle.</v>
          </cell>
        </row>
        <row r="176">
          <cell r="S176" t="str">
            <v>HE_VZ_leer</v>
          </cell>
        </row>
        <row r="177">
          <cell r="B177">
            <v>187</v>
          </cell>
          <cell r="E177">
            <v>186</v>
          </cell>
          <cell r="H177">
            <v>1</v>
          </cell>
          <cell r="S177" t="str">
            <v>HE_VZ_Berufsvorbereitungsjahr</v>
          </cell>
        </row>
        <row r="178">
          <cell r="B178">
            <v>77</v>
          </cell>
          <cell r="E178">
            <v>76</v>
          </cell>
          <cell r="H178">
            <v>1</v>
          </cell>
          <cell r="S178" t="str">
            <v>HE_VZ_Berufsgrundbildungsjahr</v>
          </cell>
        </row>
        <row r="179">
          <cell r="B179">
            <v>1</v>
          </cell>
          <cell r="E179">
            <v>1</v>
          </cell>
          <cell r="H179">
            <v>0</v>
          </cell>
          <cell r="S179" t="str">
            <v>HE_VZ_Berufsaufbauschulen</v>
          </cell>
        </row>
        <row r="180">
          <cell r="B180">
            <v>421</v>
          </cell>
          <cell r="E180">
            <v>386</v>
          </cell>
          <cell r="H180">
            <v>35</v>
          </cell>
          <cell r="S180" t="str">
            <v>HE_VZ_Berufsfachschulen</v>
          </cell>
        </row>
        <row r="181">
          <cell r="B181">
            <v>277</v>
          </cell>
          <cell r="E181">
            <v>272</v>
          </cell>
          <cell r="H181">
            <v>5</v>
          </cell>
          <cell r="S181" t="str">
            <v>HE_VZ_Fachoberschulen</v>
          </cell>
        </row>
        <row r="182">
          <cell r="B182">
            <v>259</v>
          </cell>
          <cell r="E182">
            <v>252</v>
          </cell>
          <cell r="H182">
            <v>7</v>
          </cell>
          <cell r="S182" t="str">
            <v>HE_VZ_Fachgymnasien</v>
          </cell>
        </row>
        <row r="183">
          <cell r="B183">
            <v>161</v>
          </cell>
          <cell r="E183">
            <v>119</v>
          </cell>
          <cell r="H183">
            <v>42</v>
          </cell>
          <cell r="S183" t="str">
            <v>HE_VZ_Fachschulen</v>
          </cell>
        </row>
        <row r="184">
          <cell r="B184">
            <v>1383</v>
          </cell>
          <cell r="E184">
            <v>1292</v>
          </cell>
          <cell r="H184">
            <v>91</v>
          </cell>
          <cell r="S184" t="str">
            <v>HE_VZ_Zusammen</v>
          </cell>
        </row>
        <row r="185">
          <cell r="S185" t="str">
            <v>HE_VZ_leer</v>
          </cell>
        </row>
        <row r="186">
          <cell r="S186" t="str">
            <v>HE_TZ_leer</v>
          </cell>
        </row>
        <row r="187">
          <cell r="S187" t="str">
            <v>HE_TZ_leer</v>
          </cell>
        </row>
        <row r="188">
          <cell r="B188">
            <v>1056</v>
          </cell>
          <cell r="E188">
            <v>1043</v>
          </cell>
          <cell r="H188">
            <v>13</v>
          </cell>
          <cell r="S188" t="str">
            <v>HE_TZ_Berufsschulen</v>
          </cell>
        </row>
        <row r="189">
          <cell r="B189">
            <v>35</v>
          </cell>
          <cell r="E189">
            <v>31</v>
          </cell>
          <cell r="H189">
            <v>4</v>
          </cell>
          <cell r="S189" t="str">
            <v>HE_TZ_Fachschulen</v>
          </cell>
        </row>
        <row r="190">
          <cell r="B190">
            <v>1091</v>
          </cell>
          <cell r="E190">
            <v>1074</v>
          </cell>
          <cell r="H190">
            <v>17</v>
          </cell>
          <cell r="S190" t="str">
            <v>HE_TZ_Zusammen</v>
          </cell>
        </row>
        <row r="191">
          <cell r="S191" t="str">
            <v>HE_TZ_leer</v>
          </cell>
        </row>
        <row r="192">
          <cell r="S192" t="str">
            <v>MV_TZ_leer</v>
          </cell>
        </row>
        <row r="193">
          <cell r="S193" t="str">
            <v>MV_Zusammen_leer</v>
          </cell>
        </row>
        <row r="194">
          <cell r="S194" t="str">
            <v>MV_Zusammen_leer</v>
          </cell>
        </row>
        <row r="195">
          <cell r="B195">
            <v>65</v>
          </cell>
          <cell r="E195">
            <v>64</v>
          </cell>
          <cell r="H195">
            <v>1</v>
          </cell>
          <cell r="S195" t="str">
            <v>MV_Zusammen_Berufsschulen</v>
          </cell>
        </row>
        <row r="196">
          <cell r="B196">
            <v>9</v>
          </cell>
          <cell r="E196">
            <v>9</v>
          </cell>
          <cell r="H196">
            <v>0</v>
          </cell>
          <cell r="S196" t="str">
            <v>MV_Zusammen_Berufsvorbereitungsjahr</v>
          </cell>
        </row>
        <row r="197">
          <cell r="B197">
            <v>69</v>
          </cell>
          <cell r="E197">
            <v>34</v>
          </cell>
          <cell r="H197">
            <v>35</v>
          </cell>
          <cell r="S197" t="str">
            <v>MV_Zusammen_Berufsfachschulen</v>
          </cell>
        </row>
        <row r="198">
          <cell r="B198">
            <v>4</v>
          </cell>
          <cell r="E198">
            <v>4</v>
          </cell>
          <cell r="H198">
            <v>0</v>
          </cell>
          <cell r="S198" t="str">
            <v>MV_Zusammen_Fachoberschulen</v>
          </cell>
        </row>
        <row r="199">
          <cell r="B199">
            <v>13</v>
          </cell>
          <cell r="E199">
            <v>13</v>
          </cell>
          <cell r="H199">
            <v>0</v>
          </cell>
          <cell r="S199" t="str">
            <v>MV_Zusammen_Fachgymnasien</v>
          </cell>
        </row>
        <row r="200">
          <cell r="B200">
            <v>12</v>
          </cell>
          <cell r="E200">
            <v>7</v>
          </cell>
          <cell r="H200">
            <v>5</v>
          </cell>
          <cell r="S200" t="str">
            <v>MV_Zusammen_Fachschulen</v>
          </cell>
        </row>
        <row r="201">
          <cell r="B201">
            <v>172</v>
          </cell>
          <cell r="E201">
            <v>131</v>
          </cell>
          <cell r="H201">
            <v>41</v>
          </cell>
          <cell r="S201" t="str">
            <v>MV_Zusammen_Zusammen</v>
          </cell>
        </row>
        <row r="202">
          <cell r="S202" t="str">
            <v>MV_Zusammen_leer</v>
          </cell>
        </row>
        <row r="203">
          <cell r="S203" t="str">
            <v>MV_VZ_leer</v>
          </cell>
        </row>
        <row r="204">
          <cell r="S204" t="str">
            <v>MV_VZ_leer</v>
          </cell>
        </row>
        <row r="205">
          <cell r="B205">
            <v>2</v>
          </cell>
          <cell r="E205">
            <v>2</v>
          </cell>
          <cell r="H205">
            <v>0</v>
          </cell>
          <cell r="S205" t="str">
            <v>MV_VZ_Berufsvorbereitungsjahr</v>
          </cell>
        </row>
        <row r="206">
          <cell r="B206">
            <v>69</v>
          </cell>
          <cell r="E206">
            <v>34</v>
          </cell>
          <cell r="H206">
            <v>35</v>
          </cell>
          <cell r="S206" t="str">
            <v>MV_VZ_Berufsfachschulen</v>
          </cell>
        </row>
        <row r="207">
          <cell r="B207">
            <v>4</v>
          </cell>
          <cell r="E207">
            <v>4</v>
          </cell>
          <cell r="H207">
            <v>0</v>
          </cell>
          <cell r="S207" t="str">
            <v>MV_VZ_Fachoberschulen</v>
          </cell>
        </row>
        <row r="208">
          <cell r="B208">
            <v>13</v>
          </cell>
          <cell r="E208">
            <v>13</v>
          </cell>
          <cell r="H208">
            <v>0</v>
          </cell>
          <cell r="S208" t="str">
            <v>MV_VZ_Fachgymnasien</v>
          </cell>
        </row>
        <row r="209">
          <cell r="B209">
            <v>11</v>
          </cell>
          <cell r="E209">
            <v>6</v>
          </cell>
          <cell r="H209">
            <v>5</v>
          </cell>
          <cell r="S209" t="str">
            <v>MV_VZ_Fachschulen</v>
          </cell>
        </row>
        <row r="210">
          <cell r="B210">
            <v>99</v>
          </cell>
          <cell r="E210">
            <v>59</v>
          </cell>
          <cell r="H210">
            <v>40</v>
          </cell>
          <cell r="S210" t="str">
            <v>MV_VZ_Zusammen</v>
          </cell>
        </row>
        <row r="211">
          <cell r="S211" t="str">
            <v>MV_VZ_leer</v>
          </cell>
        </row>
        <row r="212">
          <cell r="S212" t="str">
            <v>MV_TZ_leer</v>
          </cell>
        </row>
        <row r="213">
          <cell r="S213" t="str">
            <v>MV_TZ_leer</v>
          </cell>
        </row>
        <row r="214">
          <cell r="B214">
            <v>65</v>
          </cell>
          <cell r="E214">
            <v>64</v>
          </cell>
          <cell r="H214">
            <v>1</v>
          </cell>
          <cell r="S214" t="str">
            <v>MV_TZ_Berufsschulen</v>
          </cell>
        </row>
        <row r="215">
          <cell r="B215">
            <v>7</v>
          </cell>
          <cell r="E215">
            <v>7</v>
          </cell>
          <cell r="H215">
            <v>0</v>
          </cell>
          <cell r="S215" t="str">
            <v>MV_TZ_Berufsvorbereitungsjahr</v>
          </cell>
        </row>
        <row r="216">
          <cell r="B216">
            <v>1</v>
          </cell>
          <cell r="E216">
            <v>1</v>
          </cell>
          <cell r="H216">
            <v>0</v>
          </cell>
          <cell r="S216" t="str">
            <v>MV_TZ_Fachschulen</v>
          </cell>
        </row>
        <row r="217">
          <cell r="B217">
            <v>73</v>
          </cell>
          <cell r="E217">
            <v>72</v>
          </cell>
          <cell r="H217">
            <v>1</v>
          </cell>
          <cell r="S217" t="str">
            <v>MV_TZ_Zusammen</v>
          </cell>
        </row>
        <row r="218">
          <cell r="S218" t="str">
            <v>MV_TZ_leer</v>
          </cell>
        </row>
        <row r="219">
          <cell r="S219" t="str">
            <v>NI_TZ_leer</v>
          </cell>
        </row>
        <row r="220">
          <cell r="S220" t="str">
            <v>NI_Zusammen_leer</v>
          </cell>
        </row>
        <row r="221">
          <cell r="S221" t="str">
            <v>NI_Zusammen_leer</v>
          </cell>
        </row>
        <row r="222">
          <cell r="B222">
            <v>999</v>
          </cell>
          <cell r="E222">
            <v>997</v>
          </cell>
          <cell r="H222">
            <v>2</v>
          </cell>
          <cell r="S222" t="str">
            <v>NI_Zusammen_Berufsschulen</v>
          </cell>
        </row>
        <row r="223">
          <cell r="B223">
            <v>247</v>
          </cell>
          <cell r="E223">
            <v>235</v>
          </cell>
          <cell r="H223">
            <v>12</v>
          </cell>
          <cell r="S223" t="str">
            <v>NI_Zusammen_Berufsvorbereitungsjahr</v>
          </cell>
        </row>
        <row r="224">
          <cell r="B224">
            <v>138</v>
          </cell>
          <cell r="E224">
            <v>137</v>
          </cell>
          <cell r="H224">
            <v>1</v>
          </cell>
          <cell r="S224" t="str">
            <v>NI_Zusammen_Berufsgrundbildungsjahr</v>
          </cell>
        </row>
        <row r="225">
          <cell r="B225">
            <v>1379</v>
          </cell>
          <cell r="E225">
            <v>1059</v>
          </cell>
          <cell r="H225">
            <v>320</v>
          </cell>
          <cell r="S225" t="str">
            <v>NI_Zusammen_Berufsfachschulen</v>
          </cell>
        </row>
        <row r="226">
          <cell r="B226">
            <v>161</v>
          </cell>
          <cell r="E226">
            <v>136</v>
          </cell>
          <cell r="H226">
            <v>25</v>
          </cell>
          <cell r="S226" t="str">
            <v>NI_Zusammen_Fachoberschulen</v>
          </cell>
        </row>
        <row r="227">
          <cell r="B227">
            <v>325</v>
          </cell>
          <cell r="E227">
            <v>325</v>
          </cell>
          <cell r="H227">
            <v>0</v>
          </cell>
          <cell r="S227" t="str">
            <v>NI_Zusammen_Fachgymnasien</v>
          </cell>
        </row>
        <row r="228">
          <cell r="B228">
            <v>9</v>
          </cell>
          <cell r="E228">
            <v>7</v>
          </cell>
          <cell r="H228">
            <v>2</v>
          </cell>
          <cell r="S228" t="str">
            <v>NI_Zusammen_Berufsober-/Techn. Oberschulen</v>
          </cell>
        </row>
        <row r="229">
          <cell r="B229">
            <v>373</v>
          </cell>
          <cell r="E229">
            <v>186</v>
          </cell>
          <cell r="H229">
            <v>187</v>
          </cell>
          <cell r="S229" t="str">
            <v>NI_Zusammen_Fachschulen</v>
          </cell>
        </row>
        <row r="230">
          <cell r="B230">
            <v>3631</v>
          </cell>
          <cell r="E230">
            <v>3082</v>
          </cell>
          <cell r="H230">
            <v>549</v>
          </cell>
          <cell r="S230" t="str">
            <v>NI_Zusammen_Zusammen</v>
          </cell>
        </row>
        <row r="231">
          <cell r="S231" t="str">
            <v>NI_Zusammen_leer</v>
          </cell>
        </row>
        <row r="232">
          <cell r="S232" t="str">
            <v>NI_VZ_leer</v>
          </cell>
        </row>
        <row r="233">
          <cell r="S233" t="str">
            <v>NI_VZ_leer</v>
          </cell>
        </row>
        <row r="234">
          <cell r="B234">
            <v>247</v>
          </cell>
          <cell r="E234">
            <v>235</v>
          </cell>
          <cell r="H234">
            <v>12</v>
          </cell>
          <cell r="S234" t="str">
            <v>NI_VZ_Berufsvorbereitungsjahr</v>
          </cell>
        </row>
        <row r="235">
          <cell r="B235">
            <v>138</v>
          </cell>
          <cell r="E235">
            <v>137</v>
          </cell>
          <cell r="H235">
            <v>1</v>
          </cell>
          <cell r="S235" t="str">
            <v>NI_VZ_Berufsgrundbildungsjahr</v>
          </cell>
        </row>
        <row r="236">
          <cell r="B236">
            <v>1377</v>
          </cell>
          <cell r="E236">
            <v>1059</v>
          </cell>
          <cell r="H236">
            <v>318</v>
          </cell>
          <cell r="S236" t="str">
            <v>NI_VZ_Berufsfachschulen</v>
          </cell>
        </row>
        <row r="237">
          <cell r="B237">
            <v>132</v>
          </cell>
          <cell r="E237">
            <v>115</v>
          </cell>
          <cell r="H237">
            <v>17</v>
          </cell>
          <cell r="S237" t="str">
            <v>NI_VZ_Fachoberschulen</v>
          </cell>
        </row>
        <row r="238">
          <cell r="B238">
            <v>325</v>
          </cell>
          <cell r="E238">
            <v>325</v>
          </cell>
          <cell r="H238">
            <v>0</v>
          </cell>
          <cell r="S238" t="str">
            <v>NI_VZ_Fachgymnasien</v>
          </cell>
        </row>
        <row r="239">
          <cell r="B239">
            <v>9</v>
          </cell>
          <cell r="E239">
            <v>7</v>
          </cell>
          <cell r="H239">
            <v>2</v>
          </cell>
          <cell r="S239" t="str">
            <v>NI_VZ_Berufsober-/Techn. Oberschulen</v>
          </cell>
        </row>
        <row r="240">
          <cell r="B240">
            <v>345</v>
          </cell>
          <cell r="E240">
            <v>173</v>
          </cell>
          <cell r="H240">
            <v>172</v>
          </cell>
          <cell r="S240" t="str">
            <v>NI_VZ_Fachschulen</v>
          </cell>
        </row>
        <row r="241">
          <cell r="B241">
            <v>2573</v>
          </cell>
          <cell r="E241">
            <v>2051</v>
          </cell>
          <cell r="H241">
            <v>522</v>
          </cell>
          <cell r="S241" t="str">
            <v>NI_VZ_Zusammen</v>
          </cell>
        </row>
        <row r="242">
          <cell r="S242" t="str">
            <v>NI_VZ_leer</v>
          </cell>
        </row>
        <row r="243">
          <cell r="S243" t="str">
            <v>NI_TZ_leer</v>
          </cell>
        </row>
        <row r="244">
          <cell r="S244" t="str">
            <v>NI_TZ_leer</v>
          </cell>
        </row>
        <row r="245">
          <cell r="B245">
            <v>999</v>
          </cell>
          <cell r="E245">
            <v>997</v>
          </cell>
          <cell r="H245">
            <v>2</v>
          </cell>
          <cell r="S245" t="str">
            <v>NI_TZ_Berufsschulen</v>
          </cell>
        </row>
        <row r="246">
          <cell r="B246">
            <v>2</v>
          </cell>
          <cell r="E246">
            <v>0</v>
          </cell>
          <cell r="H246">
            <v>2</v>
          </cell>
          <cell r="S246" t="str">
            <v>NI_TZ_Berufsfachschulen</v>
          </cell>
        </row>
        <row r="247">
          <cell r="B247">
            <v>29</v>
          </cell>
          <cell r="E247">
            <v>21</v>
          </cell>
          <cell r="H247">
            <v>8</v>
          </cell>
          <cell r="S247" t="str">
            <v>NI_TZ_Fachoberschulen</v>
          </cell>
        </row>
        <row r="248">
          <cell r="B248">
            <v>28</v>
          </cell>
          <cell r="E248">
            <v>13</v>
          </cell>
          <cell r="H248">
            <v>15</v>
          </cell>
          <cell r="S248" t="str">
            <v>NI_TZ_Fachschulen</v>
          </cell>
        </row>
        <row r="249">
          <cell r="B249">
            <v>1058</v>
          </cell>
          <cell r="E249">
            <v>1031</v>
          </cell>
          <cell r="H249">
            <v>27</v>
          </cell>
          <cell r="S249" t="str">
            <v>NI_TZ_Zusammen</v>
          </cell>
        </row>
        <row r="250">
          <cell r="S250" t="str">
            <v>NI_TZ_0</v>
          </cell>
        </row>
        <row r="251">
          <cell r="S251" t="str">
            <v>NI_TZ_Fußnoten siehe am Ende der Tabelle.</v>
          </cell>
        </row>
        <row r="252">
          <cell r="S252" t="str">
            <v>NW_TZ_Fußnoten siehe am Ende der Tabelle.</v>
          </cell>
        </row>
        <row r="253">
          <cell r="S253" t="str">
            <v>NW_Zusammen_Fußnoten siehe am Ende der Tabelle.</v>
          </cell>
        </row>
        <row r="254">
          <cell r="S254" t="str">
            <v>NW_Zusammen_leer</v>
          </cell>
        </row>
        <row r="255">
          <cell r="B255">
            <v>2180</v>
          </cell>
          <cell r="E255">
            <v>2072</v>
          </cell>
          <cell r="H255">
            <v>108</v>
          </cell>
          <cell r="S255" t="str">
            <v>NW_Zusammen_Berufsschulen</v>
          </cell>
        </row>
        <row r="256">
          <cell r="B256">
            <v>140</v>
          </cell>
          <cell r="E256">
            <v>125</v>
          </cell>
          <cell r="H256">
            <v>15</v>
          </cell>
          <cell r="S256" t="str">
            <v>NW_Zusammen_Berufsvorbereitungsjahr</v>
          </cell>
        </row>
        <row r="257">
          <cell r="B257">
            <v>266</v>
          </cell>
          <cell r="E257">
            <v>250</v>
          </cell>
          <cell r="H257">
            <v>16</v>
          </cell>
          <cell r="S257" t="str">
            <v>NW_Zusammen_Berufsgrundbildungsjahr</v>
          </cell>
        </row>
        <row r="258">
          <cell r="B258">
            <v>2235</v>
          </cell>
          <cell r="E258">
            <v>1860</v>
          </cell>
          <cell r="H258">
            <v>375</v>
          </cell>
          <cell r="S258" t="str">
            <v>NW_Zusammen_Berufsfachschulen</v>
          </cell>
        </row>
        <row r="259">
          <cell r="B259">
            <v>226</v>
          </cell>
          <cell r="E259">
            <v>193</v>
          </cell>
          <cell r="H259">
            <v>33</v>
          </cell>
          <cell r="S259" t="str">
            <v>NW_Zusammen_Fachoberschulen</v>
          </cell>
        </row>
        <row r="260">
          <cell r="B260">
            <v>678</v>
          </cell>
          <cell r="E260">
            <v>371</v>
          </cell>
          <cell r="H260">
            <v>307</v>
          </cell>
          <cell r="S260" t="str">
            <v>NW_Zusammen_Fachschulen</v>
          </cell>
        </row>
        <row r="261">
          <cell r="B261">
            <v>5725</v>
          </cell>
          <cell r="E261">
            <v>4871</v>
          </cell>
          <cell r="H261">
            <v>854</v>
          </cell>
          <cell r="S261" t="str">
            <v>NW_Zusammen_Zusammen</v>
          </cell>
        </row>
        <row r="262">
          <cell r="S262" t="str">
            <v>NW_Zusammen_leer</v>
          </cell>
        </row>
        <row r="263">
          <cell r="S263" t="str">
            <v>NW_VZ_leer</v>
          </cell>
        </row>
        <row r="264">
          <cell r="S264" t="str">
            <v>NW_VZ_leer</v>
          </cell>
        </row>
        <row r="265">
          <cell r="B265">
            <v>140</v>
          </cell>
          <cell r="E265">
            <v>125</v>
          </cell>
          <cell r="H265">
            <v>15</v>
          </cell>
          <cell r="S265" t="str">
            <v>NW_VZ_Berufsvorbereitungsjahr</v>
          </cell>
        </row>
        <row r="266">
          <cell r="B266">
            <v>266</v>
          </cell>
          <cell r="E266">
            <v>250</v>
          </cell>
          <cell r="H266">
            <v>16</v>
          </cell>
          <cell r="S266" t="str">
            <v>NW_VZ_Berufsgrundbildungsjahr</v>
          </cell>
        </row>
        <row r="267">
          <cell r="B267">
            <v>2235</v>
          </cell>
          <cell r="E267">
            <v>1860</v>
          </cell>
          <cell r="H267">
            <v>375</v>
          </cell>
          <cell r="S267" t="str">
            <v>NW_VZ_Berufsfachschulen</v>
          </cell>
        </row>
        <row r="268">
          <cell r="B268">
            <v>159</v>
          </cell>
          <cell r="E268">
            <v>139</v>
          </cell>
          <cell r="H268">
            <v>20</v>
          </cell>
          <cell r="S268" t="str">
            <v>NW_VZ_Fachoberschulen</v>
          </cell>
        </row>
        <row r="269">
          <cell r="B269">
            <v>554</v>
          </cell>
          <cell r="E269">
            <v>274</v>
          </cell>
          <cell r="H269">
            <v>280</v>
          </cell>
          <cell r="S269" t="str">
            <v>NW_VZ_Fachschulen</v>
          </cell>
        </row>
        <row r="270">
          <cell r="B270">
            <v>3354</v>
          </cell>
          <cell r="E270">
            <v>2648</v>
          </cell>
          <cell r="H270">
            <v>706</v>
          </cell>
          <cell r="S270" t="str">
            <v>NW_VZ_Zusammen</v>
          </cell>
        </row>
        <row r="271">
          <cell r="S271" t="str">
            <v>NW_VZ_leer</v>
          </cell>
        </row>
        <row r="272">
          <cell r="S272" t="str">
            <v>NW_TZ_leer</v>
          </cell>
        </row>
        <row r="273">
          <cell r="S273" t="str">
            <v>NW_TZ_leer</v>
          </cell>
        </row>
        <row r="274">
          <cell r="B274">
            <v>2180</v>
          </cell>
          <cell r="E274">
            <v>2072</v>
          </cell>
          <cell r="H274">
            <v>108</v>
          </cell>
          <cell r="S274" t="str">
            <v>NW_TZ_Berufsschulen</v>
          </cell>
        </row>
        <row r="275">
          <cell r="B275">
            <v>67</v>
          </cell>
          <cell r="E275">
            <v>54</v>
          </cell>
          <cell r="H275">
            <v>13</v>
          </cell>
          <cell r="S275" t="str">
            <v>NW_TZ_Fachoberschulen</v>
          </cell>
        </row>
        <row r="276">
          <cell r="B276">
            <v>124</v>
          </cell>
          <cell r="E276">
            <v>97</v>
          </cell>
          <cell r="H276">
            <v>27</v>
          </cell>
          <cell r="S276" t="str">
            <v>NW_TZ_Fachschulen</v>
          </cell>
        </row>
        <row r="277">
          <cell r="B277">
            <v>2371</v>
          </cell>
          <cell r="E277">
            <v>2223</v>
          </cell>
          <cell r="H277">
            <v>148</v>
          </cell>
          <cell r="S277" t="str">
            <v>NW_TZ_Zusammen</v>
          </cell>
        </row>
        <row r="278">
          <cell r="S278" t="str">
            <v>NW_TZ_leer</v>
          </cell>
        </row>
        <row r="279">
          <cell r="S279" t="str">
            <v>RP_TZ_leer</v>
          </cell>
        </row>
        <row r="280">
          <cell r="S280" t="str">
            <v>RP_Zusammen_leer</v>
          </cell>
        </row>
        <row r="281">
          <cell r="S281" t="str">
            <v>RP_Zusammen_leer</v>
          </cell>
        </row>
        <row r="282">
          <cell r="B282">
            <v>544</v>
          </cell>
          <cell r="E282">
            <v>520</v>
          </cell>
          <cell r="H282">
            <v>24</v>
          </cell>
          <cell r="S282" t="str">
            <v>RP_Zusammen_Berufsschulen</v>
          </cell>
        </row>
        <row r="283">
          <cell r="B283">
            <v>97</v>
          </cell>
          <cell r="E283">
            <v>91</v>
          </cell>
          <cell r="H283">
            <v>6</v>
          </cell>
          <cell r="S283" t="str">
            <v>RP_Zusammen_Berufsvorbereitungsjahr</v>
          </cell>
        </row>
        <row r="284">
          <cell r="B284">
            <v>75</v>
          </cell>
          <cell r="E284">
            <v>73</v>
          </cell>
          <cell r="H284">
            <v>2</v>
          </cell>
          <cell r="S284" t="str">
            <v>RP_Zusammen_Berufsgrundbildungsjahr</v>
          </cell>
        </row>
        <row r="285">
          <cell r="B285">
            <v>434</v>
          </cell>
          <cell r="E285">
            <v>355</v>
          </cell>
          <cell r="H285">
            <v>79</v>
          </cell>
          <cell r="S285" t="str">
            <v>RP_Zusammen_Berufsfachschulen</v>
          </cell>
        </row>
        <row r="286">
          <cell r="B286">
            <v>46</v>
          </cell>
          <cell r="E286">
            <v>44</v>
          </cell>
          <cell r="H286">
            <v>2</v>
          </cell>
          <cell r="S286" t="str">
            <v>RP_Zusammen_Fachoberschulen</v>
          </cell>
        </row>
        <row r="287">
          <cell r="B287">
            <v>111</v>
          </cell>
          <cell r="E287">
            <v>111</v>
          </cell>
          <cell r="H287">
            <v>0</v>
          </cell>
          <cell r="S287" t="str">
            <v>RP_Zusammen_Fachgymnasien</v>
          </cell>
        </row>
        <row r="288">
          <cell r="B288">
            <v>229</v>
          </cell>
          <cell r="E288">
            <v>129</v>
          </cell>
          <cell r="H288">
            <v>100</v>
          </cell>
          <cell r="S288" t="str">
            <v>RP_Zusammen_Fachschulen</v>
          </cell>
        </row>
        <row r="289">
          <cell r="B289">
            <v>1536</v>
          </cell>
          <cell r="E289">
            <v>1323</v>
          </cell>
          <cell r="H289">
            <v>213</v>
          </cell>
          <cell r="S289" t="str">
            <v>RP_Zusammen_Zusammen</v>
          </cell>
        </row>
        <row r="290">
          <cell r="S290" t="str">
            <v>RP_Zusammen_leer</v>
          </cell>
        </row>
        <row r="291">
          <cell r="S291" t="str">
            <v>RP_VZ_leer</v>
          </cell>
        </row>
        <row r="292">
          <cell r="S292" t="str">
            <v>RP_VZ_leer</v>
          </cell>
        </row>
        <row r="293">
          <cell r="B293">
            <v>86</v>
          </cell>
          <cell r="E293">
            <v>84</v>
          </cell>
          <cell r="H293">
            <v>2</v>
          </cell>
          <cell r="S293" t="str">
            <v>RP_VZ_Berufsvorbereitungsjahr</v>
          </cell>
        </row>
        <row r="294">
          <cell r="B294">
            <v>75</v>
          </cell>
          <cell r="E294">
            <v>73</v>
          </cell>
          <cell r="H294">
            <v>2</v>
          </cell>
          <cell r="S294" t="str">
            <v>RP_VZ_Berufsgrundbildungsjahr</v>
          </cell>
        </row>
        <row r="295">
          <cell r="B295">
            <v>432</v>
          </cell>
          <cell r="E295">
            <v>353</v>
          </cell>
          <cell r="H295">
            <v>79</v>
          </cell>
          <cell r="S295" t="str">
            <v>RP_VZ_Berufsfachschulen</v>
          </cell>
        </row>
        <row r="296">
          <cell r="B296">
            <v>39</v>
          </cell>
          <cell r="E296">
            <v>37</v>
          </cell>
          <cell r="H296">
            <v>2</v>
          </cell>
          <cell r="S296" t="str">
            <v>RP_VZ_Fachoberschulen</v>
          </cell>
        </row>
        <row r="297">
          <cell r="B297">
            <v>111</v>
          </cell>
          <cell r="E297">
            <v>111</v>
          </cell>
          <cell r="H297">
            <v>0</v>
          </cell>
          <cell r="S297" t="str">
            <v>RP_VZ_Fachgymnasien</v>
          </cell>
        </row>
        <row r="298">
          <cell r="B298">
            <v>178</v>
          </cell>
          <cell r="E298">
            <v>95</v>
          </cell>
          <cell r="H298">
            <v>83</v>
          </cell>
          <cell r="S298" t="str">
            <v>RP_VZ_Fachschulen</v>
          </cell>
        </row>
        <row r="299">
          <cell r="B299">
            <v>921</v>
          </cell>
          <cell r="E299">
            <v>753</v>
          </cell>
          <cell r="H299">
            <v>168</v>
          </cell>
          <cell r="S299" t="str">
            <v>RP_VZ_Zusammen</v>
          </cell>
        </row>
        <row r="300">
          <cell r="S300" t="str">
            <v>RP_VZ_leer</v>
          </cell>
        </row>
        <row r="301">
          <cell r="S301" t="str">
            <v>RP_TZ_leer</v>
          </cell>
        </row>
        <row r="302">
          <cell r="S302" t="str">
            <v>RP_TZ_leer</v>
          </cell>
        </row>
        <row r="303">
          <cell r="B303">
            <v>544</v>
          </cell>
          <cell r="E303">
            <v>520</v>
          </cell>
          <cell r="H303">
            <v>24</v>
          </cell>
          <cell r="S303" t="str">
            <v>RP_TZ_Berufsschulen</v>
          </cell>
        </row>
        <row r="304">
          <cell r="B304">
            <v>11</v>
          </cell>
          <cell r="E304">
            <v>7</v>
          </cell>
          <cell r="H304">
            <v>4</v>
          </cell>
          <cell r="S304" t="str">
            <v>RP_TZ_Berufsvorbereitungsjahr</v>
          </cell>
        </row>
        <row r="305">
          <cell r="B305">
            <v>2</v>
          </cell>
          <cell r="E305">
            <v>2</v>
          </cell>
          <cell r="H305">
            <v>0</v>
          </cell>
          <cell r="S305" t="str">
            <v>RP_TZ_Berufsfachschulen</v>
          </cell>
        </row>
        <row r="306">
          <cell r="B306">
            <v>7</v>
          </cell>
          <cell r="E306">
            <v>7</v>
          </cell>
          <cell r="H306">
            <v>0</v>
          </cell>
          <cell r="S306" t="str">
            <v>RP_TZ_Fachoberschulen</v>
          </cell>
        </row>
        <row r="307">
          <cell r="B307">
            <v>51</v>
          </cell>
          <cell r="E307">
            <v>34</v>
          </cell>
          <cell r="H307">
            <v>17</v>
          </cell>
          <cell r="S307" t="str">
            <v>RP_TZ_Fachschulen</v>
          </cell>
        </row>
        <row r="308">
          <cell r="B308">
            <v>615</v>
          </cell>
          <cell r="E308">
            <v>570</v>
          </cell>
          <cell r="H308">
            <v>45</v>
          </cell>
          <cell r="S308" t="str">
            <v>RP_TZ_Zusammen</v>
          </cell>
        </row>
        <row r="309">
          <cell r="S309" t="str">
            <v>RP_TZ_leer</v>
          </cell>
        </row>
        <row r="310">
          <cell r="S310" t="str">
            <v>SL_TZ_leer</v>
          </cell>
        </row>
        <row r="311">
          <cell r="S311" t="str">
            <v>SL_Zusammen_leer</v>
          </cell>
        </row>
        <row r="312">
          <cell r="S312" t="str">
            <v>SL_Zusammen_leer</v>
          </cell>
        </row>
        <row r="313">
          <cell r="B313">
            <v>71</v>
          </cell>
          <cell r="E313">
            <v>68</v>
          </cell>
          <cell r="H313">
            <v>3</v>
          </cell>
          <cell r="S313" t="str">
            <v>SL_Zusammen_Berufsschulen</v>
          </cell>
        </row>
        <row r="314">
          <cell r="B314">
            <v>2</v>
          </cell>
          <cell r="E314">
            <v>2</v>
          </cell>
          <cell r="H314">
            <v>0</v>
          </cell>
          <cell r="S314" t="str">
            <v>SL_Zusammen_Berufsvorbereitungsjahr</v>
          </cell>
        </row>
        <row r="315">
          <cell r="B315">
            <v>20</v>
          </cell>
          <cell r="E315">
            <v>20</v>
          </cell>
          <cell r="H315">
            <v>0</v>
          </cell>
          <cell r="S315" t="str">
            <v>SL_Zusammen_Berufsgrundbildungsjahr</v>
          </cell>
        </row>
        <row r="316">
          <cell r="B316">
            <v>69</v>
          </cell>
          <cell r="E316">
            <v>68</v>
          </cell>
          <cell r="H316">
            <v>1</v>
          </cell>
          <cell r="S316" t="str">
            <v>SL_Zusammen_Berufsfachschulen</v>
          </cell>
        </row>
        <row r="317">
          <cell r="B317">
            <v>43</v>
          </cell>
          <cell r="E317">
            <v>43</v>
          </cell>
          <cell r="H317">
            <v>0</v>
          </cell>
          <cell r="S317" t="str">
            <v>SL_Zusammen_Fachoberschulen</v>
          </cell>
        </row>
        <row r="318">
          <cell r="B318">
            <v>22</v>
          </cell>
          <cell r="E318">
            <v>15</v>
          </cell>
          <cell r="H318">
            <v>7</v>
          </cell>
          <cell r="S318" t="str">
            <v>SL_Zusammen_Fachschulen</v>
          </cell>
        </row>
        <row r="319">
          <cell r="B319">
            <v>227</v>
          </cell>
          <cell r="E319">
            <v>216</v>
          </cell>
          <cell r="H319">
            <v>11</v>
          </cell>
          <cell r="S319" t="str">
            <v>SL_Zusammen_Zusammen</v>
          </cell>
        </row>
        <row r="320">
          <cell r="S320" t="str">
            <v>SL_Zusammen_leer</v>
          </cell>
        </row>
        <row r="321">
          <cell r="S321" t="str">
            <v>SL_VZ_leer</v>
          </cell>
        </row>
        <row r="322">
          <cell r="S322" t="str">
            <v>SL_VZ_leer</v>
          </cell>
        </row>
        <row r="323">
          <cell r="B323">
            <v>2</v>
          </cell>
          <cell r="E323">
            <v>2</v>
          </cell>
          <cell r="H323">
            <v>0</v>
          </cell>
          <cell r="S323" t="str">
            <v>SL_VZ_Berufsvorbereitungsjahr</v>
          </cell>
        </row>
        <row r="324">
          <cell r="B324">
            <v>20</v>
          </cell>
          <cell r="E324">
            <v>20</v>
          </cell>
          <cell r="H324">
            <v>0</v>
          </cell>
          <cell r="S324" t="str">
            <v>SL_VZ_Berufsgrundbildungsjahr</v>
          </cell>
        </row>
        <row r="325">
          <cell r="B325">
            <v>69</v>
          </cell>
          <cell r="E325">
            <v>68</v>
          </cell>
          <cell r="H325">
            <v>1</v>
          </cell>
          <cell r="S325" t="str">
            <v>SL_VZ_Berufsfachschulen</v>
          </cell>
        </row>
        <row r="326">
          <cell r="B326">
            <v>43</v>
          </cell>
          <cell r="E326">
            <v>43</v>
          </cell>
          <cell r="H326">
            <v>0</v>
          </cell>
          <cell r="S326" t="str">
            <v>SL_VZ_Fachoberschulen</v>
          </cell>
        </row>
        <row r="327">
          <cell r="B327">
            <v>22</v>
          </cell>
          <cell r="E327">
            <v>15</v>
          </cell>
          <cell r="H327">
            <v>7</v>
          </cell>
          <cell r="S327" t="str">
            <v>SL_VZ_Fachschulen</v>
          </cell>
        </row>
        <row r="328">
          <cell r="B328">
            <v>156</v>
          </cell>
          <cell r="E328">
            <v>148</v>
          </cell>
          <cell r="H328">
            <v>8</v>
          </cell>
          <cell r="S328" t="str">
            <v>SL_VZ_Zusammen</v>
          </cell>
        </row>
        <row r="329">
          <cell r="S329" t="str">
            <v>SL_VZ_leer</v>
          </cell>
        </row>
        <row r="330">
          <cell r="S330" t="str">
            <v>SL_TZ_leer</v>
          </cell>
        </row>
        <row r="331">
          <cell r="S331" t="str">
            <v>SL_TZ_leer</v>
          </cell>
        </row>
        <row r="332">
          <cell r="B332">
            <v>71</v>
          </cell>
          <cell r="E332">
            <v>68</v>
          </cell>
          <cell r="H332">
            <v>3</v>
          </cell>
          <cell r="S332" t="str">
            <v>SL_TZ_Berufsschulen</v>
          </cell>
        </row>
        <row r="333">
          <cell r="B333">
            <v>71</v>
          </cell>
          <cell r="E333">
            <v>68</v>
          </cell>
          <cell r="H333">
            <v>3</v>
          </cell>
          <cell r="S333" t="str">
            <v>SL_TZ_Zusammen</v>
          </cell>
        </row>
        <row r="334">
          <cell r="S334" t="str">
            <v>SL_TZ_0</v>
          </cell>
        </row>
        <row r="335">
          <cell r="S335" t="str">
            <v>SL_TZ_Fußnoten siehe am Ende der Tabelle.</v>
          </cell>
        </row>
        <row r="336">
          <cell r="S336" t="str">
            <v>SN_TZ_Fußnoten siehe am Ende der Tabelle.</v>
          </cell>
        </row>
        <row r="337">
          <cell r="S337" t="str">
            <v>SN_Zusammen_Fußnoten siehe am Ende der Tabelle.</v>
          </cell>
        </row>
        <row r="338">
          <cell r="S338" t="str">
            <v>SN_Zusammen_leer</v>
          </cell>
        </row>
        <row r="339">
          <cell r="B339">
            <v>307</v>
          </cell>
          <cell r="E339">
            <v>252</v>
          </cell>
          <cell r="H339">
            <v>55</v>
          </cell>
          <cell r="S339" t="str">
            <v>SN_Zusammen_Berufsschulen</v>
          </cell>
        </row>
        <row r="340">
          <cell r="B340">
            <v>36</v>
          </cell>
          <cell r="E340">
            <v>17</v>
          </cell>
          <cell r="H340">
            <v>19</v>
          </cell>
          <cell r="S340" t="str">
            <v>SN_Zusammen_Berufsvorbereitungsjahr</v>
          </cell>
        </row>
        <row r="341">
          <cell r="B341">
            <v>13</v>
          </cell>
          <cell r="E341">
            <v>11</v>
          </cell>
          <cell r="H341">
            <v>2</v>
          </cell>
          <cell r="S341" t="str">
            <v>SN_Zusammen_Berufsgrundbildungsjahr</v>
          </cell>
        </row>
        <row r="342">
          <cell r="B342">
            <v>354</v>
          </cell>
          <cell r="E342">
            <v>88</v>
          </cell>
          <cell r="H342">
            <v>266</v>
          </cell>
          <cell r="S342" t="str">
            <v>SN_Zusammen_Berufsfachschulen</v>
          </cell>
        </row>
        <row r="343">
          <cell r="B343">
            <v>46</v>
          </cell>
          <cell r="E343">
            <v>36</v>
          </cell>
          <cell r="H343">
            <v>10</v>
          </cell>
          <cell r="S343" t="str">
            <v>SN_Zusammen_Fachoberschulen</v>
          </cell>
        </row>
        <row r="344">
          <cell r="B344">
            <v>70</v>
          </cell>
          <cell r="E344">
            <v>69</v>
          </cell>
          <cell r="H344">
            <v>1</v>
          </cell>
          <cell r="S344" t="str">
            <v>SN_Zusammen_Fachgymnasien</v>
          </cell>
        </row>
        <row r="345">
          <cell r="B345">
            <v>97</v>
          </cell>
          <cell r="E345">
            <v>44</v>
          </cell>
          <cell r="H345">
            <v>53</v>
          </cell>
          <cell r="S345" t="str">
            <v>SN_Zusammen_Fachschulen</v>
          </cell>
        </row>
        <row r="346">
          <cell r="B346">
            <v>923</v>
          </cell>
          <cell r="E346">
            <v>517</v>
          </cell>
          <cell r="H346">
            <v>406</v>
          </cell>
          <cell r="S346" t="str">
            <v>SN_Zusammen_Zusammen</v>
          </cell>
        </row>
        <row r="347">
          <cell r="S347" t="str">
            <v>SN_Zusammen_leer</v>
          </cell>
        </row>
        <row r="348">
          <cell r="S348" t="str">
            <v>SN_VZ_leer</v>
          </cell>
        </row>
        <row r="349">
          <cell r="S349" t="str">
            <v>SN_VZ_leer</v>
          </cell>
        </row>
        <row r="350">
          <cell r="B350">
            <v>27</v>
          </cell>
          <cell r="E350">
            <v>15</v>
          </cell>
          <cell r="H350">
            <v>12</v>
          </cell>
          <cell r="S350" t="str">
            <v>SN_VZ_Berufsvorbereitungsjahr</v>
          </cell>
        </row>
        <row r="351">
          <cell r="B351">
            <v>13</v>
          </cell>
          <cell r="E351">
            <v>11</v>
          </cell>
          <cell r="H351">
            <v>2</v>
          </cell>
          <cell r="S351" t="str">
            <v>SN_VZ_Berufsgrundbildungsjahr</v>
          </cell>
        </row>
        <row r="352">
          <cell r="B352">
            <v>354</v>
          </cell>
          <cell r="E352">
            <v>88</v>
          </cell>
          <cell r="H352">
            <v>266</v>
          </cell>
          <cell r="S352" t="str">
            <v>SN_VZ_Berufsfachschulen</v>
          </cell>
        </row>
        <row r="353">
          <cell r="B353">
            <v>46</v>
          </cell>
          <cell r="E353">
            <v>36</v>
          </cell>
          <cell r="H353">
            <v>10</v>
          </cell>
          <cell r="S353" t="str">
            <v>SN_VZ_Fachoberschulen</v>
          </cell>
        </row>
        <row r="354">
          <cell r="B354">
            <v>70</v>
          </cell>
          <cell r="E354">
            <v>69</v>
          </cell>
          <cell r="H354">
            <v>1</v>
          </cell>
          <cell r="S354" t="str">
            <v>SN_VZ_Fachgymnasien</v>
          </cell>
        </row>
        <row r="355">
          <cell r="B355">
            <v>77</v>
          </cell>
          <cell r="E355">
            <v>36</v>
          </cell>
          <cell r="H355">
            <v>41</v>
          </cell>
          <cell r="S355" t="str">
            <v>SN_VZ_Fachschulen</v>
          </cell>
        </row>
        <row r="356">
          <cell r="B356">
            <v>587</v>
          </cell>
          <cell r="E356">
            <v>255</v>
          </cell>
          <cell r="H356">
            <v>332</v>
          </cell>
          <cell r="S356" t="str">
            <v>SN_VZ_Zusammen</v>
          </cell>
        </row>
        <row r="357">
          <cell r="S357" t="str">
            <v>SN_VZ_leer</v>
          </cell>
        </row>
        <row r="358">
          <cell r="S358" t="str">
            <v>SN_TZ_leer</v>
          </cell>
        </row>
        <row r="359">
          <cell r="S359" t="str">
            <v>SN_TZ_leer</v>
          </cell>
        </row>
        <row r="360">
          <cell r="B360">
            <v>307</v>
          </cell>
          <cell r="E360">
            <v>252</v>
          </cell>
          <cell r="H360">
            <v>55</v>
          </cell>
          <cell r="S360" t="str">
            <v>SN_TZ_Berufsschulen</v>
          </cell>
        </row>
        <row r="361">
          <cell r="B361">
            <v>9</v>
          </cell>
          <cell r="E361">
            <v>2</v>
          </cell>
          <cell r="H361">
            <v>7</v>
          </cell>
          <cell r="S361" t="str">
            <v>SN_TZ_Berufsvorbereitungsjahr</v>
          </cell>
        </row>
        <row r="362">
          <cell r="B362">
            <v>20</v>
          </cell>
          <cell r="E362">
            <v>8</v>
          </cell>
          <cell r="H362">
            <v>12</v>
          </cell>
          <cell r="S362" t="str">
            <v>SN_TZ_Fachschulen</v>
          </cell>
        </row>
        <row r="363">
          <cell r="B363">
            <v>336</v>
          </cell>
          <cell r="E363">
            <v>262</v>
          </cell>
          <cell r="H363">
            <v>74</v>
          </cell>
          <cell r="S363" t="str">
            <v>SN_TZ_Zusammen</v>
          </cell>
        </row>
        <row r="364">
          <cell r="S364" t="str">
            <v>SN_TZ_leer</v>
          </cell>
        </row>
        <row r="365">
          <cell r="S365" t="str">
            <v>ST_TZ_leer</v>
          </cell>
        </row>
        <row r="366">
          <cell r="S366" t="str">
            <v>ST_Zusammen_leer</v>
          </cell>
        </row>
        <row r="367">
          <cell r="S367" t="str">
            <v>ST_Zusammen_leer</v>
          </cell>
        </row>
        <row r="368">
          <cell r="B368">
            <v>72</v>
          </cell>
          <cell r="E368">
            <v>72</v>
          </cell>
          <cell r="H368">
            <v>0</v>
          </cell>
          <cell r="S368" t="str">
            <v>ST_Zusammen_Berufsschulen</v>
          </cell>
        </row>
        <row r="369">
          <cell r="B369">
            <v>15</v>
          </cell>
          <cell r="E369">
            <v>15</v>
          </cell>
          <cell r="H369">
            <v>0</v>
          </cell>
          <cell r="S369" t="str">
            <v>ST_Zusammen_Berufsvorbereitungsjahr</v>
          </cell>
        </row>
        <row r="370">
          <cell r="B370">
            <v>3</v>
          </cell>
          <cell r="E370">
            <v>3</v>
          </cell>
          <cell r="H370">
            <v>0</v>
          </cell>
          <cell r="S370" t="str">
            <v>ST_Zusammen_Berufsgrundbildungsjahr</v>
          </cell>
        </row>
        <row r="371">
          <cell r="B371">
            <v>40</v>
          </cell>
          <cell r="E371">
            <v>40</v>
          </cell>
          <cell r="H371">
            <v>0</v>
          </cell>
          <cell r="S371" t="str">
            <v>ST_Zusammen_Berufsfachschulen</v>
          </cell>
        </row>
        <row r="372">
          <cell r="B372">
            <v>6</v>
          </cell>
          <cell r="E372">
            <v>6</v>
          </cell>
          <cell r="H372">
            <v>0</v>
          </cell>
          <cell r="S372" t="str">
            <v>ST_Zusammen_Fachoberschulen</v>
          </cell>
        </row>
        <row r="373">
          <cell r="B373">
            <v>17</v>
          </cell>
          <cell r="E373">
            <v>17</v>
          </cell>
          <cell r="H373">
            <v>0</v>
          </cell>
          <cell r="S373" t="str">
            <v>ST_Zusammen_Fachgymnasien</v>
          </cell>
        </row>
        <row r="374">
          <cell r="B374">
            <v>6</v>
          </cell>
          <cell r="E374">
            <v>6</v>
          </cell>
          <cell r="H374">
            <v>0</v>
          </cell>
          <cell r="S374" t="str">
            <v>ST_Zusammen_Fachschulen</v>
          </cell>
        </row>
        <row r="375">
          <cell r="B375">
            <v>159</v>
          </cell>
          <cell r="E375">
            <v>159</v>
          </cell>
          <cell r="H375">
            <v>0</v>
          </cell>
          <cell r="S375" t="str">
            <v>ST_Zusammen_Zusammen</v>
          </cell>
        </row>
        <row r="376">
          <cell r="S376" t="str">
            <v>ST_Zusammen_leer</v>
          </cell>
        </row>
        <row r="377">
          <cell r="S377" t="str">
            <v>ST_VZ_leer</v>
          </cell>
        </row>
        <row r="378">
          <cell r="S378" t="str">
            <v>ST_VZ_leer</v>
          </cell>
        </row>
        <row r="379">
          <cell r="B379">
            <v>15</v>
          </cell>
          <cell r="E379">
            <v>15</v>
          </cell>
          <cell r="H379">
            <v>0</v>
          </cell>
          <cell r="S379" t="str">
            <v>ST_VZ_Berufsvorbereitungsjahr</v>
          </cell>
        </row>
        <row r="380">
          <cell r="B380">
            <v>3</v>
          </cell>
          <cell r="E380">
            <v>3</v>
          </cell>
          <cell r="H380">
            <v>0</v>
          </cell>
          <cell r="S380" t="str">
            <v>ST_VZ_Berufsgrundbildungsjahr</v>
          </cell>
        </row>
        <row r="381">
          <cell r="B381">
            <v>40</v>
          </cell>
          <cell r="E381">
            <v>40</v>
          </cell>
          <cell r="H381">
            <v>0</v>
          </cell>
          <cell r="S381" t="str">
            <v>ST_VZ_Berufsfachschulen</v>
          </cell>
        </row>
        <row r="382">
          <cell r="B382">
            <v>6</v>
          </cell>
          <cell r="E382">
            <v>6</v>
          </cell>
          <cell r="H382">
            <v>0</v>
          </cell>
          <cell r="S382" t="str">
            <v>ST_VZ_Fachoberschulen</v>
          </cell>
        </row>
        <row r="383">
          <cell r="B383">
            <v>17</v>
          </cell>
          <cell r="E383">
            <v>17</v>
          </cell>
          <cell r="H383">
            <v>0</v>
          </cell>
          <cell r="S383" t="str">
            <v>ST_VZ_Fachgymnasien</v>
          </cell>
        </row>
        <row r="384">
          <cell r="B384">
            <v>4</v>
          </cell>
          <cell r="E384">
            <v>4</v>
          </cell>
          <cell r="H384">
            <v>0</v>
          </cell>
          <cell r="S384" t="str">
            <v>ST_VZ_Fachschulen</v>
          </cell>
        </row>
        <row r="385">
          <cell r="B385">
            <v>85</v>
          </cell>
          <cell r="E385">
            <v>85</v>
          </cell>
          <cell r="H385">
            <v>0</v>
          </cell>
          <cell r="S385" t="str">
            <v>ST_VZ_Zusammen</v>
          </cell>
        </row>
        <row r="386">
          <cell r="S386" t="str">
            <v>ST_VZ_leer</v>
          </cell>
        </row>
        <row r="387">
          <cell r="S387" t="str">
            <v>ST_TZ_leer</v>
          </cell>
        </row>
        <row r="388">
          <cell r="S388" t="str">
            <v>ST_TZ_leer</v>
          </cell>
        </row>
        <row r="389">
          <cell r="B389">
            <v>72</v>
          </cell>
          <cell r="E389">
            <v>72</v>
          </cell>
          <cell r="H389">
            <v>0</v>
          </cell>
          <cell r="S389" t="str">
            <v>ST_TZ_Berufsschulen</v>
          </cell>
        </row>
        <row r="390">
          <cell r="B390">
            <v>2</v>
          </cell>
          <cell r="E390">
            <v>2</v>
          </cell>
          <cell r="H390">
            <v>0</v>
          </cell>
          <cell r="S390" t="str">
            <v>ST_TZ_Fachschulen</v>
          </cell>
        </row>
        <row r="391">
          <cell r="B391">
            <v>74</v>
          </cell>
          <cell r="E391">
            <v>74</v>
          </cell>
          <cell r="H391">
            <v>0</v>
          </cell>
          <cell r="S391" t="str">
            <v>ST_TZ_Zusammen</v>
          </cell>
        </row>
        <row r="392">
          <cell r="S392" t="str">
            <v>ST_TZ_leer</v>
          </cell>
        </row>
        <row r="393">
          <cell r="S393" t="str">
            <v>SH_TZ_leer</v>
          </cell>
        </row>
        <row r="394">
          <cell r="S394" t="str">
            <v>SH_Zusammen_leer</v>
          </cell>
        </row>
        <row r="395">
          <cell r="S395" t="str">
            <v>SH_Zusammen_leer</v>
          </cell>
        </row>
        <row r="396">
          <cell r="B396">
            <v>449</v>
          </cell>
          <cell r="E396">
            <v>449</v>
          </cell>
          <cell r="H396">
            <v>0</v>
          </cell>
          <cell r="S396" t="str">
            <v>SH_Zusammen_Berufsschulen</v>
          </cell>
        </row>
        <row r="397">
          <cell r="B397">
            <v>23</v>
          </cell>
          <cell r="E397">
            <v>23</v>
          </cell>
          <cell r="H397">
            <v>0</v>
          </cell>
          <cell r="S397" t="str">
            <v>SH_Zusammen_Berufsvorbereitungsjahr</v>
          </cell>
        </row>
        <row r="398">
          <cell r="B398">
            <v>8</v>
          </cell>
          <cell r="E398">
            <v>8</v>
          </cell>
          <cell r="H398">
            <v>0</v>
          </cell>
          <cell r="S398" t="str">
            <v>SH_Zusammen_Berufsgrundbildungsjahr</v>
          </cell>
        </row>
        <row r="399">
          <cell r="B399">
            <v>344</v>
          </cell>
          <cell r="E399">
            <v>311</v>
          </cell>
          <cell r="H399">
            <v>33</v>
          </cell>
          <cell r="S399" t="str">
            <v>SH_Zusammen_Berufsfachschulen</v>
          </cell>
        </row>
        <row r="400">
          <cell r="B400">
            <v>15</v>
          </cell>
          <cell r="E400">
            <v>15</v>
          </cell>
          <cell r="H400">
            <v>0</v>
          </cell>
          <cell r="S400" t="str">
            <v>SH_Zusammen_Fachoberschulen</v>
          </cell>
        </row>
        <row r="401">
          <cell r="B401">
            <v>196</v>
          </cell>
          <cell r="E401">
            <v>191</v>
          </cell>
          <cell r="H401">
            <v>5</v>
          </cell>
          <cell r="S401" t="str">
            <v>SH_Zusammen_Fachgymnasien</v>
          </cell>
        </row>
        <row r="402">
          <cell r="B402">
            <v>7</v>
          </cell>
          <cell r="E402">
            <v>7</v>
          </cell>
          <cell r="H402">
            <v>0</v>
          </cell>
          <cell r="S402" t="str">
            <v>SH_Zusammen_Berufsober-/Techn. Oberschulen</v>
          </cell>
        </row>
        <row r="403">
          <cell r="B403">
            <v>83</v>
          </cell>
          <cell r="E403">
            <v>68</v>
          </cell>
          <cell r="H403">
            <v>15</v>
          </cell>
          <cell r="S403" t="str">
            <v>SH_Zusammen_Fachschulen</v>
          </cell>
        </row>
        <row r="404">
          <cell r="B404">
            <v>1125</v>
          </cell>
          <cell r="E404">
            <v>1072</v>
          </cell>
          <cell r="H404">
            <v>53</v>
          </cell>
          <cell r="S404" t="str">
            <v>SH_Zusammen_Zusammen</v>
          </cell>
        </row>
        <row r="405">
          <cell r="S405" t="str">
            <v>SH_Zusammen_leer</v>
          </cell>
        </row>
        <row r="406">
          <cell r="S406" t="str">
            <v>SH_VZ_leer</v>
          </cell>
        </row>
        <row r="407">
          <cell r="S407" t="str">
            <v>SH_VZ_leer</v>
          </cell>
        </row>
        <row r="408">
          <cell r="B408">
            <v>23</v>
          </cell>
          <cell r="E408">
            <v>23</v>
          </cell>
          <cell r="H408">
            <v>0</v>
          </cell>
          <cell r="S408" t="str">
            <v>SH_VZ_Berufsvorbereitungsjahr</v>
          </cell>
        </row>
        <row r="409">
          <cell r="B409">
            <v>8</v>
          </cell>
          <cell r="E409">
            <v>8</v>
          </cell>
          <cell r="H409">
            <v>0</v>
          </cell>
          <cell r="S409" t="str">
            <v>SH_VZ_Berufsgrundbildungsjahr</v>
          </cell>
        </row>
        <row r="410">
          <cell r="B410">
            <v>344</v>
          </cell>
          <cell r="E410">
            <v>311</v>
          </cell>
          <cell r="H410">
            <v>33</v>
          </cell>
          <cell r="S410" t="str">
            <v>SH_VZ_Berufsfachschulen</v>
          </cell>
        </row>
        <row r="411">
          <cell r="B411">
            <v>15</v>
          </cell>
          <cell r="E411">
            <v>15</v>
          </cell>
          <cell r="H411">
            <v>0</v>
          </cell>
          <cell r="S411" t="str">
            <v>SH_VZ_Fachoberschulen</v>
          </cell>
        </row>
        <row r="412">
          <cell r="B412">
            <v>196</v>
          </cell>
          <cell r="E412">
            <v>191</v>
          </cell>
          <cell r="H412">
            <v>5</v>
          </cell>
          <cell r="S412" t="str">
            <v>SH_VZ_Fachgymnasien</v>
          </cell>
        </row>
        <row r="413">
          <cell r="B413">
            <v>7</v>
          </cell>
          <cell r="E413">
            <v>7</v>
          </cell>
          <cell r="H413">
            <v>0</v>
          </cell>
          <cell r="S413" t="str">
            <v>SH_VZ_Berufsober-/Techn. Oberschulen</v>
          </cell>
        </row>
        <row r="414">
          <cell r="B414">
            <v>75</v>
          </cell>
          <cell r="E414">
            <v>62</v>
          </cell>
          <cell r="H414">
            <v>13</v>
          </cell>
          <cell r="S414" t="str">
            <v>SH_VZ_Fachschulen</v>
          </cell>
        </row>
        <row r="415">
          <cell r="B415">
            <v>668</v>
          </cell>
          <cell r="E415">
            <v>617</v>
          </cell>
          <cell r="H415">
            <v>51</v>
          </cell>
          <cell r="S415" t="str">
            <v>SH_VZ_Zusammen</v>
          </cell>
        </row>
        <row r="416">
          <cell r="S416" t="str">
            <v>SH_VZ_leer</v>
          </cell>
        </row>
        <row r="417">
          <cell r="S417" t="str">
            <v>SH_TZ_leer</v>
          </cell>
        </row>
        <row r="418">
          <cell r="S418" t="str">
            <v>SH_TZ_leer</v>
          </cell>
        </row>
        <row r="419">
          <cell r="B419">
            <v>449</v>
          </cell>
          <cell r="E419">
            <v>449</v>
          </cell>
          <cell r="H419">
            <v>0</v>
          </cell>
          <cell r="S419" t="str">
            <v>SH_TZ_Berufsschulen</v>
          </cell>
        </row>
        <row r="420">
          <cell r="B420">
            <v>8</v>
          </cell>
          <cell r="E420">
            <v>6</v>
          </cell>
          <cell r="H420">
            <v>2</v>
          </cell>
          <cell r="S420" t="str">
            <v>SH_TZ_Fachschulen</v>
          </cell>
        </row>
        <row r="421">
          <cell r="B421">
            <v>457</v>
          </cell>
          <cell r="E421">
            <v>455</v>
          </cell>
          <cell r="H421">
            <v>2</v>
          </cell>
          <cell r="S421" t="str">
            <v>SH_TZ_Zusammen</v>
          </cell>
        </row>
        <row r="422">
          <cell r="S422" t="str">
            <v>SH_TZ_0</v>
          </cell>
        </row>
        <row r="423">
          <cell r="S423" t="str">
            <v>SH_TZ_Fußnoten siehe am Ende der Tabelle.</v>
          </cell>
        </row>
        <row r="424">
          <cell r="S424" t="str">
            <v>TH_TZ_Fußnoten siehe am Ende der Tabelle.</v>
          </cell>
        </row>
        <row r="425">
          <cell r="S425" t="str">
            <v>TH_Zusammen_Fußnoten siehe am Ende der Tabelle.</v>
          </cell>
        </row>
        <row r="426">
          <cell r="S426" t="str">
            <v>TH_Zusammen_leer</v>
          </cell>
        </row>
        <row r="427">
          <cell r="B427">
            <v>799</v>
          </cell>
          <cell r="E427">
            <v>790</v>
          </cell>
          <cell r="H427">
            <v>9</v>
          </cell>
          <cell r="S427" t="str">
            <v>TH_Zusammen_Berufsschulen</v>
          </cell>
        </row>
        <row r="428">
          <cell r="B428">
            <v>253</v>
          </cell>
          <cell r="E428">
            <v>219</v>
          </cell>
          <cell r="H428">
            <v>34</v>
          </cell>
          <cell r="S428" t="str">
            <v>TH_Zusammen_Berufsvorbereitungsjahr</v>
          </cell>
        </row>
        <row r="429">
          <cell r="B429">
            <v>2</v>
          </cell>
          <cell r="E429">
            <v>2</v>
          </cell>
          <cell r="H429">
            <v>0</v>
          </cell>
          <cell r="S429" t="str">
            <v>TH_Zusammen_Berufsgrundbildungsjahr</v>
          </cell>
        </row>
        <row r="430">
          <cell r="B430">
            <v>656</v>
          </cell>
          <cell r="E430">
            <v>542</v>
          </cell>
          <cell r="H430">
            <v>114</v>
          </cell>
          <cell r="S430" t="str">
            <v>TH_Zusammen_Berufsfachschulen</v>
          </cell>
        </row>
        <row r="431">
          <cell r="B431">
            <v>79</v>
          </cell>
          <cell r="E431">
            <v>78</v>
          </cell>
          <cell r="H431">
            <v>1</v>
          </cell>
          <cell r="S431" t="str">
            <v>TH_Zusammen_Fachoberschulen</v>
          </cell>
        </row>
        <row r="432">
          <cell r="B432">
            <v>205</v>
          </cell>
          <cell r="E432">
            <v>205</v>
          </cell>
          <cell r="H432">
            <v>0</v>
          </cell>
          <cell r="S432" t="str">
            <v>TH_Zusammen_Fachgymnasien</v>
          </cell>
        </row>
        <row r="433">
          <cell r="B433">
            <v>105</v>
          </cell>
          <cell r="E433">
            <v>78</v>
          </cell>
          <cell r="H433">
            <v>27</v>
          </cell>
          <cell r="S433" t="str">
            <v>TH_Zusammen_Fachschulen</v>
          </cell>
        </row>
        <row r="434">
          <cell r="B434">
            <v>2099</v>
          </cell>
          <cell r="E434">
            <v>1914</v>
          </cell>
          <cell r="H434">
            <v>185</v>
          </cell>
          <cell r="S434" t="str">
            <v>TH_Zusammen_Zusammen</v>
          </cell>
        </row>
        <row r="435">
          <cell r="S435" t="str">
            <v>TH_Zusammen_leer</v>
          </cell>
        </row>
        <row r="436">
          <cell r="S436" t="str">
            <v>TH_VZ_leer</v>
          </cell>
        </row>
        <row r="437">
          <cell r="S437" t="str">
            <v>TH_VZ_leer</v>
          </cell>
        </row>
        <row r="438">
          <cell r="B438">
            <v>211</v>
          </cell>
          <cell r="E438">
            <v>179</v>
          </cell>
          <cell r="H438">
            <v>32</v>
          </cell>
          <cell r="S438" t="str">
            <v>TH_VZ_Berufsvorbereitungsjahr</v>
          </cell>
        </row>
        <row r="439">
          <cell r="B439">
            <v>2</v>
          </cell>
          <cell r="E439">
            <v>2</v>
          </cell>
          <cell r="H439">
            <v>0</v>
          </cell>
          <cell r="S439" t="str">
            <v>TH_VZ_Berufsgrundbildungsjahr</v>
          </cell>
        </row>
        <row r="440">
          <cell r="B440">
            <v>644</v>
          </cell>
          <cell r="E440">
            <v>530</v>
          </cell>
          <cell r="H440">
            <v>114</v>
          </cell>
          <cell r="S440" t="str">
            <v>TH_VZ_Berufsfachschulen</v>
          </cell>
        </row>
        <row r="441">
          <cell r="B441">
            <v>79</v>
          </cell>
          <cell r="E441">
            <v>78</v>
          </cell>
          <cell r="H441">
            <v>1</v>
          </cell>
          <cell r="S441" t="str">
            <v>TH_VZ_Fachoberschulen</v>
          </cell>
        </row>
        <row r="442">
          <cell r="B442">
            <v>205</v>
          </cell>
          <cell r="E442">
            <v>205</v>
          </cell>
          <cell r="H442">
            <v>0</v>
          </cell>
          <cell r="S442" t="str">
            <v>TH_VZ_Fachgymnasien</v>
          </cell>
        </row>
        <row r="443">
          <cell r="B443">
            <v>89</v>
          </cell>
          <cell r="E443">
            <v>65</v>
          </cell>
          <cell r="H443">
            <v>24</v>
          </cell>
          <cell r="S443" t="str">
            <v>TH_VZ_Fachschulen</v>
          </cell>
        </row>
        <row r="444">
          <cell r="B444">
            <v>1230</v>
          </cell>
          <cell r="E444">
            <v>1059</v>
          </cell>
          <cell r="H444">
            <v>171</v>
          </cell>
          <cell r="S444" t="str">
            <v>TH_VZ_Zusammen</v>
          </cell>
        </row>
        <row r="445">
          <cell r="S445" t="str">
            <v>TH_VZ_leer</v>
          </cell>
        </row>
        <row r="446">
          <cell r="S446" t="str">
            <v>TH_TZ_leer</v>
          </cell>
        </row>
        <row r="447">
          <cell r="S447" t="str">
            <v>TH_TZ_leer</v>
          </cell>
        </row>
        <row r="448">
          <cell r="B448">
            <v>799</v>
          </cell>
          <cell r="E448">
            <v>790</v>
          </cell>
          <cell r="H448">
            <v>9</v>
          </cell>
          <cell r="S448" t="str">
            <v>TH_TZ_Berufsschulen</v>
          </cell>
        </row>
        <row r="449">
          <cell r="B449">
            <v>42</v>
          </cell>
          <cell r="E449">
            <v>40</v>
          </cell>
          <cell r="H449">
            <v>2</v>
          </cell>
          <cell r="S449" t="str">
            <v>TH_TZ_Berufsvorbereitungsjahr</v>
          </cell>
        </row>
        <row r="450">
          <cell r="B450">
            <v>12</v>
          </cell>
          <cell r="E450">
            <v>12</v>
          </cell>
          <cell r="H450">
            <v>0</v>
          </cell>
          <cell r="S450" t="str">
            <v>TH_TZ_Berufsfachschulen</v>
          </cell>
        </row>
        <row r="451">
          <cell r="B451">
            <v>16</v>
          </cell>
          <cell r="E451">
            <v>13</v>
          </cell>
          <cell r="H451">
            <v>3</v>
          </cell>
          <cell r="S451" t="str">
            <v>TH_TZ_Fachschulen</v>
          </cell>
        </row>
        <row r="452">
          <cell r="B452">
            <v>869</v>
          </cell>
          <cell r="E452">
            <v>855</v>
          </cell>
          <cell r="H452">
            <v>14</v>
          </cell>
          <cell r="S452" t="str">
            <v>TH_TZ_Zusammen</v>
          </cell>
        </row>
        <row r="453">
          <cell r="S453" t="str">
            <v>TH_TZ_leer</v>
          </cell>
        </row>
        <row r="454">
          <cell r="S454" t="str">
            <v>DE_TZ_leer</v>
          </cell>
        </row>
        <row r="455">
          <cell r="S455" t="str">
            <v>DE_Zusammen_leer</v>
          </cell>
        </row>
        <row r="456">
          <cell r="S456" t="str">
            <v>DE_Zusammen_leer</v>
          </cell>
        </row>
        <row r="457">
          <cell r="B457">
            <v>11081</v>
          </cell>
          <cell r="E457">
            <v>10570</v>
          </cell>
          <cell r="H457">
            <v>511</v>
          </cell>
          <cell r="S457" t="str">
            <v>DE_Zusammen_Berufsschulen</v>
          </cell>
        </row>
        <row r="458">
          <cell r="B458">
            <v>1536</v>
          </cell>
          <cell r="E458">
            <v>1448</v>
          </cell>
          <cell r="H458">
            <v>88</v>
          </cell>
          <cell r="S458" t="str">
            <v>DE_Zusammen_Berufsvorbereitungsjahr</v>
          </cell>
        </row>
        <row r="459">
          <cell r="B459">
            <v>615</v>
          </cell>
          <cell r="E459">
            <v>593</v>
          </cell>
          <cell r="H459">
            <v>22</v>
          </cell>
          <cell r="S459" t="str">
            <v>DE_Zusammen_Berufsgrundbildungsjahr</v>
          </cell>
        </row>
        <row r="460">
          <cell r="B460">
            <v>14</v>
          </cell>
          <cell r="E460">
            <v>14</v>
          </cell>
          <cell r="H460">
            <v>0</v>
          </cell>
          <cell r="S460" t="str">
            <v>DE_Zusammen_Berufsaufbauschulen</v>
          </cell>
        </row>
        <row r="461">
          <cell r="B461">
            <v>9983</v>
          </cell>
          <cell r="E461">
            <v>7800</v>
          </cell>
          <cell r="H461">
            <v>2183</v>
          </cell>
          <cell r="S461" t="str">
            <v>DE_Zusammen_Berufsfachschulen</v>
          </cell>
        </row>
        <row r="462">
          <cell r="B462">
            <v>1426</v>
          </cell>
          <cell r="E462">
            <v>1303</v>
          </cell>
          <cell r="H462">
            <v>123</v>
          </cell>
          <cell r="S462" t="str">
            <v>DE_Zusammen_Fachoberschulen</v>
          </cell>
        </row>
        <row r="463">
          <cell r="B463">
            <v>2318</v>
          </cell>
          <cell r="E463">
            <v>2271</v>
          </cell>
          <cell r="H463">
            <v>47</v>
          </cell>
          <cell r="S463" t="str">
            <v>DE_Zusammen_Fachgymnasien</v>
          </cell>
        </row>
        <row r="464">
          <cell r="B464">
            <v>204</v>
          </cell>
          <cell r="E464">
            <v>202</v>
          </cell>
          <cell r="H464">
            <v>2</v>
          </cell>
          <cell r="S464" t="str">
            <v>DE_Zusammen_Berufsober-/Techn. Oberschulen</v>
          </cell>
        </row>
        <row r="465">
          <cell r="B465">
            <v>2963</v>
          </cell>
          <cell r="E465">
            <v>1708</v>
          </cell>
          <cell r="H465">
            <v>1255</v>
          </cell>
          <cell r="S465" t="str">
            <v>DE_Zusammen_Fachschulen</v>
          </cell>
        </row>
        <row r="466">
          <cell r="B466">
            <v>474</v>
          </cell>
          <cell r="E466">
            <v>190</v>
          </cell>
          <cell r="H466">
            <v>284</v>
          </cell>
          <cell r="S466" t="str">
            <v>DE_Zusammen_Fachakademien</v>
          </cell>
        </row>
        <row r="467">
          <cell r="B467">
            <v>30614</v>
          </cell>
          <cell r="E467">
            <v>26099</v>
          </cell>
          <cell r="H467">
            <v>4515</v>
          </cell>
          <cell r="S467" t="str">
            <v>DE_Zusammen_Zusammen</v>
          </cell>
        </row>
        <row r="468">
          <cell r="S468" t="str">
            <v>DE_Zusammen_leer</v>
          </cell>
        </row>
        <row r="469">
          <cell r="S469" t="str">
            <v>DE_VZ_leer</v>
          </cell>
        </row>
        <row r="470">
          <cell r="S470" t="str">
            <v>DE_VZ_leer</v>
          </cell>
        </row>
        <row r="471">
          <cell r="B471">
            <v>1450</v>
          </cell>
          <cell r="E471">
            <v>1376</v>
          </cell>
          <cell r="H471">
            <v>74</v>
          </cell>
          <cell r="S471" t="str">
            <v>DE_VZ_Berufsvorbereitungsjahr</v>
          </cell>
        </row>
        <row r="472">
          <cell r="B472">
            <v>615</v>
          </cell>
          <cell r="E472">
            <v>593</v>
          </cell>
          <cell r="H472">
            <v>22</v>
          </cell>
          <cell r="S472" t="str">
            <v>DE_VZ_Berufsgrundbildungsjahr</v>
          </cell>
        </row>
        <row r="473">
          <cell r="B473">
            <v>14</v>
          </cell>
          <cell r="E473">
            <v>14</v>
          </cell>
          <cell r="H473">
            <v>0</v>
          </cell>
          <cell r="S473" t="str">
            <v>DE_VZ_Berufsaufbauschulen</v>
          </cell>
        </row>
        <row r="474">
          <cell r="B474">
            <v>9717</v>
          </cell>
          <cell r="E474">
            <v>7649</v>
          </cell>
          <cell r="H474">
            <v>2068</v>
          </cell>
          <cell r="S474" t="str">
            <v>DE_VZ_Berufsfachschulen</v>
          </cell>
        </row>
        <row r="475">
          <cell r="B475">
            <v>1306</v>
          </cell>
          <cell r="E475">
            <v>1204</v>
          </cell>
          <cell r="H475">
            <v>102</v>
          </cell>
          <cell r="S475" t="str">
            <v>DE_VZ_Fachoberschulen</v>
          </cell>
        </row>
        <row r="476">
          <cell r="B476">
            <v>2318</v>
          </cell>
          <cell r="E476">
            <v>2271</v>
          </cell>
          <cell r="H476">
            <v>47</v>
          </cell>
          <cell r="S476" t="str">
            <v>DE_VZ_Fachgymnasien</v>
          </cell>
        </row>
        <row r="477">
          <cell r="B477">
            <v>204</v>
          </cell>
          <cell r="E477">
            <v>202</v>
          </cell>
          <cell r="H477">
            <v>2</v>
          </cell>
          <cell r="S477" t="str">
            <v>DE_VZ_Berufsober-/Techn. Oberschulen</v>
          </cell>
        </row>
        <row r="478">
          <cell r="B478">
            <v>2554</v>
          </cell>
          <cell r="E478">
            <v>1428</v>
          </cell>
          <cell r="H478">
            <v>1126</v>
          </cell>
          <cell r="S478" t="str">
            <v>DE_VZ_Fachschulen</v>
          </cell>
        </row>
        <row r="479">
          <cell r="B479">
            <v>474</v>
          </cell>
          <cell r="E479">
            <v>190</v>
          </cell>
          <cell r="H479">
            <v>284</v>
          </cell>
          <cell r="S479" t="str">
            <v>DE_VZ_Fachakademien</v>
          </cell>
        </row>
        <row r="480">
          <cell r="B480">
            <v>18652</v>
          </cell>
          <cell r="E480">
            <v>14927</v>
          </cell>
          <cell r="H480">
            <v>3725</v>
          </cell>
          <cell r="S480" t="str">
            <v>DE_VZ_Zusammen</v>
          </cell>
        </row>
        <row r="481">
          <cell r="S481" t="str">
            <v>DE_VZ_leer</v>
          </cell>
        </row>
        <row r="482">
          <cell r="S482" t="str">
            <v>DE_TZ_leer</v>
          </cell>
        </row>
        <row r="483">
          <cell r="S483" t="str">
            <v>DE_TZ_leer</v>
          </cell>
        </row>
        <row r="484">
          <cell r="B484">
            <v>11081</v>
          </cell>
          <cell r="E484">
            <v>10570</v>
          </cell>
          <cell r="H484">
            <v>511</v>
          </cell>
          <cell r="S484" t="str">
            <v>DE_TZ_Berufsschulen</v>
          </cell>
        </row>
        <row r="485">
          <cell r="B485">
            <v>86</v>
          </cell>
          <cell r="E485">
            <v>72</v>
          </cell>
          <cell r="H485">
            <v>14</v>
          </cell>
          <cell r="S485" t="str">
            <v>DE_TZ_Berufsvorbereitungsjahr</v>
          </cell>
        </row>
        <row r="486">
          <cell r="B486">
            <v>266</v>
          </cell>
          <cell r="E486">
            <v>151</v>
          </cell>
          <cell r="H486">
            <v>115</v>
          </cell>
          <cell r="S486" t="str">
            <v>DE_TZ_Berufsfachschulen</v>
          </cell>
        </row>
        <row r="487">
          <cell r="B487">
            <v>120</v>
          </cell>
          <cell r="E487">
            <v>99</v>
          </cell>
          <cell r="H487">
            <v>21</v>
          </cell>
          <cell r="S487" t="str">
            <v>DE_TZ_Fachoberschulen</v>
          </cell>
        </row>
        <row r="488">
          <cell r="B488">
            <v>409</v>
          </cell>
          <cell r="E488">
            <v>280</v>
          </cell>
          <cell r="H488">
            <v>129</v>
          </cell>
          <cell r="S488" t="str">
            <v>DE_TZ_Fachschulen</v>
          </cell>
        </row>
        <row r="489">
          <cell r="B489">
            <v>11962</v>
          </cell>
          <cell r="E489">
            <v>11172</v>
          </cell>
          <cell r="H489">
            <v>790</v>
          </cell>
          <cell r="S489" t="str">
            <v>DE_TZ_Zusammen</v>
          </cell>
        </row>
      </sheetData>
      <sheetData sheetId="2" refreshError="1"/>
      <sheetData sheetId="3" refreshError="1">
        <row r="6">
          <cell r="B6" t="str">
            <v>Stundenweise beschäftigte Lehrkräfte</v>
          </cell>
          <cell r="E6" t="str">
            <v>Davon an</v>
          </cell>
        </row>
        <row r="7">
          <cell r="E7" t="str">
            <v>öffentlichen Schulen</v>
          </cell>
          <cell r="H7" t="str">
            <v>privaten Schulen</v>
          </cell>
        </row>
        <row r="8">
          <cell r="B8" t="str">
            <v>insgesamt</v>
          </cell>
          <cell r="E8" t="str">
            <v>zusammen</v>
          </cell>
          <cell r="H8" t="str">
            <v>zusammen</v>
          </cell>
          <cell r="S8" t="str">
            <v>Key</v>
          </cell>
        </row>
        <row r="10">
          <cell r="S10" t="str">
            <v>BW__0</v>
          </cell>
        </row>
        <row r="11">
          <cell r="S11" t="str">
            <v>BW_Zusammen_0</v>
          </cell>
        </row>
        <row r="12">
          <cell r="S12" t="str">
            <v>BW_Zusammen_leer</v>
          </cell>
        </row>
        <row r="13">
          <cell r="B13">
            <v>1103</v>
          </cell>
          <cell r="E13">
            <v>787</v>
          </cell>
          <cell r="H13">
            <v>316</v>
          </cell>
          <cell r="S13" t="str">
            <v>BW_Zusammen_Berufsschulen</v>
          </cell>
        </row>
        <row r="14">
          <cell r="B14">
            <v>162</v>
          </cell>
          <cell r="E14">
            <v>162</v>
          </cell>
          <cell r="H14">
            <v>0</v>
          </cell>
          <cell r="S14" t="str">
            <v>BW_Zusammen_Berufsvorbereitungsjahr</v>
          </cell>
        </row>
        <row r="15">
          <cell r="B15">
            <v>6</v>
          </cell>
          <cell r="E15">
            <v>6</v>
          </cell>
          <cell r="H15">
            <v>0</v>
          </cell>
          <cell r="S15" t="str">
            <v>BW_Zusammen_Berufsgrundbildungsjahr</v>
          </cell>
        </row>
        <row r="16">
          <cell r="B16">
            <v>6</v>
          </cell>
          <cell r="E16">
            <v>6</v>
          </cell>
          <cell r="H16">
            <v>0</v>
          </cell>
          <cell r="S16" t="str">
            <v>BW_Zusammen_Berufsaufbauschulen</v>
          </cell>
        </row>
        <row r="17">
          <cell r="B17">
            <v>2347</v>
          </cell>
          <cell r="E17">
            <v>856</v>
          </cell>
          <cell r="H17">
            <v>1491</v>
          </cell>
          <cell r="S17" t="str">
            <v>BW_Zusammen_Berufsfachschulen</v>
          </cell>
        </row>
        <row r="18">
          <cell r="B18">
            <v>501</v>
          </cell>
          <cell r="E18">
            <v>409</v>
          </cell>
          <cell r="H18">
            <v>92</v>
          </cell>
          <cell r="S18" t="str">
            <v>BW_Zusammen_Fachgymnasien</v>
          </cell>
        </row>
        <row r="19">
          <cell r="B19">
            <v>11</v>
          </cell>
          <cell r="E19">
            <v>11</v>
          </cell>
          <cell r="H19">
            <v>0</v>
          </cell>
          <cell r="S19" t="str">
            <v>BW_Zusammen_Berufsober-/Techn. Oberschulen</v>
          </cell>
        </row>
        <row r="20">
          <cell r="B20">
            <v>1042</v>
          </cell>
          <cell r="E20">
            <v>467</v>
          </cell>
          <cell r="H20">
            <v>575</v>
          </cell>
          <cell r="S20" t="str">
            <v>BW_Zusammen_Fachschulen</v>
          </cell>
        </row>
        <row r="21">
          <cell r="B21">
            <v>5178</v>
          </cell>
          <cell r="E21">
            <v>2704</v>
          </cell>
          <cell r="H21">
            <v>2474</v>
          </cell>
          <cell r="S21" t="str">
            <v>BW_Zusammen_Zusammen</v>
          </cell>
        </row>
        <row r="22">
          <cell r="S22" t="str">
            <v>BW_Zusammen_leer</v>
          </cell>
        </row>
        <row r="23">
          <cell r="S23" t="str">
            <v>BW_VZ_leer</v>
          </cell>
        </row>
        <row r="24">
          <cell r="S24" t="str">
            <v>BW_VZ_leer</v>
          </cell>
        </row>
        <row r="25">
          <cell r="B25">
            <v>162</v>
          </cell>
          <cell r="E25">
            <v>162</v>
          </cell>
          <cell r="H25">
            <v>0</v>
          </cell>
          <cell r="S25" t="str">
            <v>BW_VZ_Berufsvorbereitungsjahr</v>
          </cell>
        </row>
        <row r="26">
          <cell r="B26">
            <v>6</v>
          </cell>
          <cell r="E26">
            <v>6</v>
          </cell>
          <cell r="H26">
            <v>0</v>
          </cell>
          <cell r="S26" t="str">
            <v>BW_VZ_Berufsgrundbildungsjahr</v>
          </cell>
        </row>
        <row r="27">
          <cell r="B27">
            <v>6</v>
          </cell>
          <cell r="E27">
            <v>6</v>
          </cell>
          <cell r="H27">
            <v>0</v>
          </cell>
          <cell r="S27" t="str">
            <v>BW_VZ_Berufsaufbauschulen</v>
          </cell>
        </row>
        <row r="28">
          <cell r="B28">
            <v>1853</v>
          </cell>
          <cell r="E28">
            <v>796</v>
          </cell>
          <cell r="H28">
            <v>1057</v>
          </cell>
          <cell r="S28" t="str">
            <v>BW_VZ_Berufsfachschulen</v>
          </cell>
        </row>
        <row r="29">
          <cell r="B29">
            <v>501</v>
          </cell>
          <cell r="E29">
            <v>409</v>
          </cell>
          <cell r="H29">
            <v>92</v>
          </cell>
          <cell r="S29" t="str">
            <v>BW_VZ_Fachgymnasien</v>
          </cell>
        </row>
        <row r="30">
          <cell r="B30">
            <v>11</v>
          </cell>
          <cell r="E30">
            <v>11</v>
          </cell>
          <cell r="H30">
            <v>0</v>
          </cell>
          <cell r="S30" t="str">
            <v>BW_VZ_Berufsober-/Techn. Oberschulen</v>
          </cell>
        </row>
        <row r="31">
          <cell r="B31">
            <v>469</v>
          </cell>
          <cell r="E31">
            <v>195</v>
          </cell>
          <cell r="H31">
            <v>274</v>
          </cell>
          <cell r="S31" t="str">
            <v>BW_VZ_Fachschulen</v>
          </cell>
        </row>
        <row r="32">
          <cell r="B32">
            <v>3008</v>
          </cell>
          <cell r="E32">
            <v>1585</v>
          </cell>
          <cell r="H32">
            <v>1423</v>
          </cell>
          <cell r="S32" t="str">
            <v>BW_VZ_Zusammen</v>
          </cell>
        </row>
        <row r="33">
          <cell r="S33" t="str">
            <v>BW_VZ_leer</v>
          </cell>
        </row>
        <row r="34">
          <cell r="S34" t="str">
            <v>BW_TZ_leer</v>
          </cell>
        </row>
        <row r="35">
          <cell r="S35" t="str">
            <v>BW_TZ_leer</v>
          </cell>
        </row>
        <row r="36">
          <cell r="B36">
            <v>1103</v>
          </cell>
          <cell r="E36">
            <v>787</v>
          </cell>
          <cell r="H36">
            <v>316</v>
          </cell>
          <cell r="S36" t="str">
            <v>BW_TZ_Berufsschulen</v>
          </cell>
        </row>
        <row r="37">
          <cell r="B37">
            <v>494</v>
          </cell>
          <cell r="E37">
            <v>60</v>
          </cell>
          <cell r="H37">
            <v>434</v>
          </cell>
          <cell r="S37" t="str">
            <v>BW_TZ_Berufsfachschulen</v>
          </cell>
        </row>
        <row r="38">
          <cell r="B38">
            <v>573</v>
          </cell>
          <cell r="E38">
            <v>272</v>
          </cell>
          <cell r="H38">
            <v>301</v>
          </cell>
          <cell r="S38" t="str">
            <v>BW_TZ_Fachschulen</v>
          </cell>
        </row>
        <row r="39">
          <cell r="B39">
            <v>2170</v>
          </cell>
          <cell r="E39">
            <v>1119</v>
          </cell>
          <cell r="H39">
            <v>1051</v>
          </cell>
          <cell r="S39" t="str">
            <v>BW_TZ_Zusammen</v>
          </cell>
        </row>
        <row r="40">
          <cell r="S40" t="str">
            <v>BW_TZ_leer</v>
          </cell>
        </row>
        <row r="41">
          <cell r="S41" t="str">
            <v>BY_TZ_leer</v>
          </cell>
        </row>
        <row r="42">
          <cell r="S42" t="str">
            <v>BY_Zusammen_leer</v>
          </cell>
        </row>
        <row r="43">
          <cell r="S43" t="str">
            <v>BY_Zusammen_leer</v>
          </cell>
        </row>
        <row r="44">
          <cell r="B44">
            <v>2413</v>
          </cell>
          <cell r="E44">
            <v>2060</v>
          </cell>
          <cell r="H44">
            <v>353</v>
          </cell>
          <cell r="S44" t="str">
            <v>BY_Zusammen_Berufsschulen</v>
          </cell>
        </row>
        <row r="45">
          <cell r="B45">
            <v>1539</v>
          </cell>
          <cell r="E45">
            <v>736</v>
          </cell>
          <cell r="H45">
            <v>803</v>
          </cell>
          <cell r="S45" t="str">
            <v>BY_Zusammen_Berufsfachschulen</v>
          </cell>
        </row>
        <row r="46">
          <cell r="B46">
            <v>355</v>
          </cell>
          <cell r="E46">
            <v>314</v>
          </cell>
          <cell r="H46">
            <v>41</v>
          </cell>
          <cell r="S46" t="str">
            <v>BY_Zusammen_Fachoberschulen</v>
          </cell>
        </row>
        <row r="47">
          <cell r="B47">
            <v>159</v>
          </cell>
          <cell r="E47">
            <v>159</v>
          </cell>
          <cell r="H47">
            <v>0</v>
          </cell>
          <cell r="S47" t="str">
            <v>BY_Zusammen_Berufsober-/Techn. Oberschulen</v>
          </cell>
        </row>
        <row r="48">
          <cell r="B48">
            <v>2969</v>
          </cell>
          <cell r="E48">
            <v>1191</v>
          </cell>
          <cell r="H48">
            <v>1778</v>
          </cell>
          <cell r="S48" t="str">
            <v>BY_Zusammen_Fachschulen</v>
          </cell>
        </row>
        <row r="49">
          <cell r="B49">
            <v>780</v>
          </cell>
          <cell r="E49">
            <v>255</v>
          </cell>
          <cell r="H49">
            <v>525</v>
          </cell>
          <cell r="S49" t="str">
            <v>BY_Zusammen_Fachakademien</v>
          </cell>
        </row>
        <row r="50">
          <cell r="B50">
            <v>8215</v>
          </cell>
          <cell r="E50">
            <v>4715</v>
          </cell>
          <cell r="H50">
            <v>3500</v>
          </cell>
          <cell r="S50" t="str">
            <v>BY_Zusammen_Zusammen</v>
          </cell>
        </row>
        <row r="51">
          <cell r="S51" t="str">
            <v>BY_Zusammen_leer</v>
          </cell>
        </row>
        <row r="52">
          <cell r="S52" t="str">
            <v>BY_VZ_leer</v>
          </cell>
        </row>
        <row r="53">
          <cell r="S53" t="str">
            <v>BY_VZ_leer</v>
          </cell>
        </row>
        <row r="54">
          <cell r="B54">
            <v>1539</v>
          </cell>
          <cell r="E54">
            <v>736</v>
          </cell>
          <cell r="H54">
            <v>803</v>
          </cell>
          <cell r="S54" t="str">
            <v>BY_VZ_Berufsfachschulen</v>
          </cell>
        </row>
        <row r="55">
          <cell r="B55">
            <v>355</v>
          </cell>
          <cell r="E55">
            <v>314</v>
          </cell>
          <cell r="H55">
            <v>41</v>
          </cell>
          <cell r="S55" t="str">
            <v>BY_VZ_Fachoberschulen</v>
          </cell>
        </row>
        <row r="56">
          <cell r="B56">
            <v>159</v>
          </cell>
          <cell r="E56">
            <v>159</v>
          </cell>
          <cell r="H56">
            <v>0</v>
          </cell>
          <cell r="S56" t="str">
            <v>BY_VZ_Berufsober-/Techn. Oberschulen</v>
          </cell>
        </row>
        <row r="57">
          <cell r="B57">
            <v>2969</v>
          </cell>
          <cell r="E57">
            <v>1191</v>
          </cell>
          <cell r="H57">
            <v>1778</v>
          </cell>
          <cell r="S57" t="str">
            <v>BY_VZ_Fachschulen</v>
          </cell>
        </row>
        <row r="58">
          <cell r="B58">
            <v>780</v>
          </cell>
          <cell r="E58">
            <v>255</v>
          </cell>
          <cell r="H58">
            <v>525</v>
          </cell>
          <cell r="S58" t="str">
            <v>BY_VZ_Fachakademien</v>
          </cell>
        </row>
        <row r="59">
          <cell r="B59">
            <v>5802</v>
          </cell>
          <cell r="E59">
            <v>2655</v>
          </cell>
          <cell r="H59">
            <v>3147</v>
          </cell>
          <cell r="S59" t="str">
            <v>BY_VZ_Zusammen</v>
          </cell>
        </row>
        <row r="60">
          <cell r="S60" t="str">
            <v>BY_VZ_leer</v>
          </cell>
        </row>
        <row r="61">
          <cell r="S61" t="str">
            <v>BY_TZ_leer</v>
          </cell>
        </row>
        <row r="62">
          <cell r="S62" t="str">
            <v>BY_TZ_leer</v>
          </cell>
        </row>
        <row r="63">
          <cell r="B63">
            <v>2413</v>
          </cell>
          <cell r="E63">
            <v>2060</v>
          </cell>
          <cell r="H63">
            <v>353</v>
          </cell>
          <cell r="S63" t="str">
            <v>BY_TZ_Berufsschulen</v>
          </cell>
        </row>
        <row r="64">
          <cell r="B64">
            <v>2413</v>
          </cell>
          <cell r="E64">
            <v>2060</v>
          </cell>
          <cell r="H64">
            <v>353</v>
          </cell>
          <cell r="S64" t="str">
            <v>BY_TZ_Zusammen</v>
          </cell>
        </row>
        <row r="65">
          <cell r="S65" t="str">
            <v>BY_TZ_leer</v>
          </cell>
        </row>
        <row r="66">
          <cell r="S66" t="str">
            <v>BE_TZ_leer</v>
          </cell>
        </row>
        <row r="67">
          <cell r="S67" t="str">
            <v>BE_Zusammen_leer</v>
          </cell>
        </row>
        <row r="68">
          <cell r="S68" t="str">
            <v>BE_Zusammen_leer</v>
          </cell>
        </row>
        <row r="69">
          <cell r="B69">
            <v>173</v>
          </cell>
          <cell r="E69">
            <v>158</v>
          </cell>
          <cell r="H69">
            <v>15</v>
          </cell>
          <cell r="S69" t="str">
            <v>BE_Zusammen_Berufsschulen</v>
          </cell>
        </row>
        <row r="70">
          <cell r="B70">
            <v>54</v>
          </cell>
          <cell r="E70">
            <v>53</v>
          </cell>
          <cell r="H70">
            <v>1</v>
          </cell>
          <cell r="S70" t="str">
            <v>BE_Zusammen_Berufsvorbereitungsjahr</v>
          </cell>
        </row>
        <row r="71">
          <cell r="B71">
            <v>1</v>
          </cell>
          <cell r="E71">
            <v>1</v>
          </cell>
          <cell r="H71">
            <v>0</v>
          </cell>
          <cell r="S71" t="str">
            <v>BE_Zusammen_Berufsgrundbildungsjahr</v>
          </cell>
        </row>
        <row r="72">
          <cell r="B72">
            <v>162</v>
          </cell>
          <cell r="E72">
            <v>33</v>
          </cell>
          <cell r="H72">
            <v>129</v>
          </cell>
          <cell r="S72" t="str">
            <v>BE_Zusammen_Berufsfachschulen</v>
          </cell>
        </row>
        <row r="73">
          <cell r="B73">
            <v>21</v>
          </cell>
          <cell r="E73">
            <v>8</v>
          </cell>
          <cell r="H73">
            <v>13</v>
          </cell>
          <cell r="S73" t="str">
            <v>BE_Zusammen_Fachoberschulen</v>
          </cell>
        </row>
        <row r="74">
          <cell r="B74">
            <v>2</v>
          </cell>
          <cell r="E74">
            <v>2</v>
          </cell>
          <cell r="H74">
            <v>0</v>
          </cell>
          <cell r="S74" t="str">
            <v>BE_Zusammen_Fachgymnasien</v>
          </cell>
        </row>
        <row r="75">
          <cell r="B75">
            <v>252</v>
          </cell>
          <cell r="E75">
            <v>40</v>
          </cell>
          <cell r="H75">
            <v>212</v>
          </cell>
          <cell r="S75" t="str">
            <v>BE_Zusammen_Fachschulen</v>
          </cell>
        </row>
        <row r="76">
          <cell r="B76">
            <v>665</v>
          </cell>
          <cell r="E76">
            <v>295</v>
          </cell>
          <cell r="H76">
            <v>370</v>
          </cell>
          <cell r="S76" t="str">
            <v>BE_Zusammen_Zusammen</v>
          </cell>
        </row>
        <row r="77">
          <cell r="S77" t="str">
            <v>BE_Zusammen_leer</v>
          </cell>
        </row>
        <row r="78">
          <cell r="S78" t="str">
            <v>BE_VZ_leer</v>
          </cell>
        </row>
        <row r="79">
          <cell r="S79" t="str">
            <v>BE_VZ_leer</v>
          </cell>
        </row>
        <row r="80">
          <cell r="B80">
            <v>3</v>
          </cell>
          <cell r="E80">
            <v>3</v>
          </cell>
          <cell r="H80">
            <v>0</v>
          </cell>
          <cell r="S80" t="str">
            <v>BE_VZ_Berufsvorbereitungsjahr</v>
          </cell>
        </row>
        <row r="81">
          <cell r="B81">
            <v>1</v>
          </cell>
          <cell r="E81">
            <v>1</v>
          </cell>
          <cell r="H81">
            <v>0</v>
          </cell>
          <cell r="S81" t="str">
            <v>BE_VZ_Berufsgrundbildungsjahr</v>
          </cell>
        </row>
        <row r="82">
          <cell r="B82">
            <v>162</v>
          </cell>
          <cell r="E82">
            <v>33</v>
          </cell>
          <cell r="H82">
            <v>129</v>
          </cell>
          <cell r="S82" t="str">
            <v>BE_VZ_Berufsfachschulen</v>
          </cell>
        </row>
        <row r="83">
          <cell r="B83">
            <v>19</v>
          </cell>
          <cell r="E83">
            <v>6</v>
          </cell>
          <cell r="H83">
            <v>13</v>
          </cell>
          <cell r="S83" t="str">
            <v>BE_VZ_Fachoberschulen</v>
          </cell>
        </row>
        <row r="84">
          <cell r="B84">
            <v>2</v>
          </cell>
          <cell r="E84">
            <v>2</v>
          </cell>
          <cell r="H84">
            <v>0</v>
          </cell>
          <cell r="S84" t="str">
            <v>BE_VZ_Fachgymnasien</v>
          </cell>
        </row>
        <row r="85">
          <cell r="B85">
            <v>133</v>
          </cell>
          <cell r="E85">
            <v>17</v>
          </cell>
          <cell r="H85">
            <v>116</v>
          </cell>
          <cell r="S85" t="str">
            <v>BE_VZ_Fachschulen</v>
          </cell>
        </row>
        <row r="86">
          <cell r="B86">
            <v>320</v>
          </cell>
          <cell r="E86">
            <v>62</v>
          </cell>
          <cell r="H86">
            <v>258</v>
          </cell>
          <cell r="S86" t="str">
            <v>BE_VZ_Zusammen</v>
          </cell>
        </row>
        <row r="87">
          <cell r="S87" t="str">
            <v>BE_VZ_leer</v>
          </cell>
        </row>
        <row r="88">
          <cell r="S88" t="str">
            <v>BE_TZ_leer</v>
          </cell>
        </row>
        <row r="89">
          <cell r="S89" t="str">
            <v>BE_TZ_leer</v>
          </cell>
        </row>
        <row r="90">
          <cell r="B90">
            <v>173</v>
          </cell>
          <cell r="E90">
            <v>158</v>
          </cell>
          <cell r="H90">
            <v>15</v>
          </cell>
          <cell r="S90" t="str">
            <v>BE_TZ_Berufsschulen</v>
          </cell>
        </row>
        <row r="91">
          <cell r="B91">
            <v>51</v>
          </cell>
          <cell r="E91">
            <v>50</v>
          </cell>
          <cell r="H91">
            <v>1</v>
          </cell>
          <cell r="S91" t="str">
            <v>BE_TZ_Berufsvorbereitungsjahr</v>
          </cell>
        </row>
        <row r="92">
          <cell r="B92">
            <v>2</v>
          </cell>
          <cell r="E92">
            <v>2</v>
          </cell>
          <cell r="H92">
            <v>0</v>
          </cell>
          <cell r="S92" t="str">
            <v>BE_TZ_Fachoberschulen</v>
          </cell>
        </row>
        <row r="93">
          <cell r="B93">
            <v>119</v>
          </cell>
          <cell r="E93">
            <v>23</v>
          </cell>
          <cell r="H93">
            <v>96</v>
          </cell>
          <cell r="S93" t="str">
            <v>BE_TZ_Fachschulen</v>
          </cell>
        </row>
        <row r="94">
          <cell r="B94">
            <v>345</v>
          </cell>
          <cell r="E94">
            <v>233</v>
          </cell>
          <cell r="H94">
            <v>112</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162</v>
          </cell>
          <cell r="E100">
            <v>14</v>
          </cell>
          <cell r="H100">
            <v>148</v>
          </cell>
          <cell r="S100" t="str">
            <v>BB_Zusammen_Berufsschulen</v>
          </cell>
        </row>
        <row r="101">
          <cell r="B101">
            <v>162</v>
          </cell>
          <cell r="E101">
            <v>14</v>
          </cell>
          <cell r="H101">
            <v>148</v>
          </cell>
          <cell r="S101" t="str">
            <v>BB_Zusammen_Zusammen</v>
          </cell>
        </row>
        <row r="102">
          <cell r="S102" t="str">
            <v>BB_Zusammen_leer</v>
          </cell>
        </row>
        <row r="103">
          <cell r="S103" t="str">
            <v>BB_TZ_leer</v>
          </cell>
        </row>
        <row r="104">
          <cell r="S104" t="str">
            <v>BB_TZ_leer</v>
          </cell>
        </row>
        <row r="105">
          <cell r="B105">
            <v>162</v>
          </cell>
          <cell r="E105">
            <v>14</v>
          </cell>
          <cell r="H105">
            <v>148</v>
          </cell>
          <cell r="S105" t="str">
            <v>BB_TZ_Berufsschulen</v>
          </cell>
        </row>
        <row r="106">
          <cell r="B106">
            <v>162</v>
          </cell>
          <cell r="E106">
            <v>14</v>
          </cell>
          <cell r="H106">
            <v>148</v>
          </cell>
          <cell r="S106" t="str">
            <v>BB_TZ_Zusammen</v>
          </cell>
        </row>
        <row r="107">
          <cell r="S107" t="str">
            <v>BB_TZ_leer</v>
          </cell>
        </row>
        <row r="108">
          <cell r="S108" t="str">
            <v>HB_TZ_leer</v>
          </cell>
        </row>
        <row r="109">
          <cell r="S109" t="str">
            <v>HB_Zusammen_leer</v>
          </cell>
        </row>
        <row r="110">
          <cell r="S110" t="str">
            <v>HB_Zusammen_leer</v>
          </cell>
        </row>
        <row r="111">
          <cell r="B111">
            <v>73</v>
          </cell>
          <cell r="E111">
            <v>40</v>
          </cell>
          <cell r="H111">
            <v>33</v>
          </cell>
          <cell r="S111" t="str">
            <v>HB_Zusammen_Berufsschulen</v>
          </cell>
        </row>
        <row r="112">
          <cell r="B112">
            <v>2</v>
          </cell>
          <cell r="E112">
            <v>2</v>
          </cell>
          <cell r="H112">
            <v>0</v>
          </cell>
          <cell r="S112" t="str">
            <v>HB_Zusammen_Berufsvorbereitungsjahr</v>
          </cell>
        </row>
        <row r="113">
          <cell r="B113">
            <v>33</v>
          </cell>
          <cell r="E113">
            <v>33</v>
          </cell>
          <cell r="H113">
            <v>0</v>
          </cell>
          <cell r="S113" t="str">
            <v>HB_Zusammen_Berufsfachschulen</v>
          </cell>
        </row>
        <row r="114">
          <cell r="B114">
            <v>11</v>
          </cell>
          <cell r="E114">
            <v>11</v>
          </cell>
          <cell r="H114">
            <v>0</v>
          </cell>
          <cell r="S114" t="str">
            <v>HB_Zusammen_Fachoberschulen</v>
          </cell>
        </row>
        <row r="115">
          <cell r="B115">
            <v>3</v>
          </cell>
          <cell r="E115">
            <v>3</v>
          </cell>
          <cell r="H115">
            <v>0</v>
          </cell>
          <cell r="S115" t="str">
            <v>HB_Zusammen_Fachgymnasien</v>
          </cell>
        </row>
        <row r="116">
          <cell r="B116">
            <v>11</v>
          </cell>
          <cell r="E116">
            <v>3</v>
          </cell>
          <cell r="H116">
            <v>8</v>
          </cell>
          <cell r="S116" t="str">
            <v>HB_Zusammen_Fachschulen</v>
          </cell>
        </row>
        <row r="117">
          <cell r="B117">
            <v>133</v>
          </cell>
          <cell r="E117">
            <v>92</v>
          </cell>
          <cell r="H117">
            <v>41</v>
          </cell>
          <cell r="S117" t="str">
            <v>HB_Zusammen_Zusammen</v>
          </cell>
        </row>
        <row r="118">
          <cell r="S118" t="str">
            <v>HB_Zusammen_leer</v>
          </cell>
        </row>
        <row r="119">
          <cell r="S119" t="str">
            <v>HB_VZ_leer</v>
          </cell>
        </row>
        <row r="120">
          <cell r="S120" t="str">
            <v>HB_VZ_leer</v>
          </cell>
        </row>
        <row r="121">
          <cell r="B121">
            <v>2</v>
          </cell>
          <cell r="E121">
            <v>2</v>
          </cell>
          <cell r="H121">
            <v>0</v>
          </cell>
          <cell r="S121" t="str">
            <v>HB_VZ_Berufsvorbereitungsjahr</v>
          </cell>
        </row>
        <row r="122">
          <cell r="B122">
            <v>33</v>
          </cell>
          <cell r="E122">
            <v>33</v>
          </cell>
          <cell r="H122">
            <v>0</v>
          </cell>
          <cell r="S122" t="str">
            <v>HB_VZ_Berufsfachschulen</v>
          </cell>
        </row>
        <row r="123">
          <cell r="B123">
            <v>11</v>
          </cell>
          <cell r="E123">
            <v>11</v>
          </cell>
          <cell r="H123">
            <v>0</v>
          </cell>
          <cell r="S123" t="str">
            <v>HB_VZ_Fachoberschulen</v>
          </cell>
        </row>
        <row r="124">
          <cell r="B124">
            <v>3</v>
          </cell>
          <cell r="E124">
            <v>3</v>
          </cell>
          <cell r="H124">
            <v>0</v>
          </cell>
          <cell r="S124" t="str">
            <v>HB_VZ_Fachgymnasien</v>
          </cell>
        </row>
        <row r="125">
          <cell r="B125">
            <v>11</v>
          </cell>
          <cell r="E125">
            <v>3</v>
          </cell>
          <cell r="H125">
            <v>8</v>
          </cell>
          <cell r="S125" t="str">
            <v>HB_VZ_Fachschulen</v>
          </cell>
        </row>
        <row r="126">
          <cell r="B126">
            <v>60</v>
          </cell>
          <cell r="E126">
            <v>52</v>
          </cell>
          <cell r="H126">
            <v>8</v>
          </cell>
          <cell r="S126" t="str">
            <v>HB_VZ_Zusammen</v>
          </cell>
        </row>
        <row r="127">
          <cell r="S127" t="str">
            <v>HB_VZ_leer</v>
          </cell>
        </row>
        <row r="128">
          <cell r="S128" t="str">
            <v>HB_TZ_leer</v>
          </cell>
        </row>
        <row r="129">
          <cell r="S129" t="str">
            <v>HB_TZ_leer</v>
          </cell>
        </row>
        <row r="130">
          <cell r="B130">
            <v>73</v>
          </cell>
          <cell r="E130">
            <v>40</v>
          </cell>
          <cell r="H130">
            <v>33</v>
          </cell>
          <cell r="S130" t="str">
            <v>HB_TZ_Berufsschulen</v>
          </cell>
        </row>
        <row r="131">
          <cell r="B131">
            <v>73</v>
          </cell>
          <cell r="E131">
            <v>40</v>
          </cell>
          <cell r="H131">
            <v>33</v>
          </cell>
          <cell r="S131" t="str">
            <v>HB_TZ_Zusammen</v>
          </cell>
        </row>
        <row r="132">
          <cell r="S132" t="str">
            <v>HB_TZ_leer</v>
          </cell>
        </row>
        <row r="133">
          <cell r="S133" t="str">
            <v>HH_TZ_leer</v>
          </cell>
        </row>
        <row r="134">
          <cell r="S134" t="str">
            <v>HH_Zusammen_leer</v>
          </cell>
        </row>
        <row r="135">
          <cell r="S135" t="str">
            <v>HH_Zusammen_leer</v>
          </cell>
        </row>
        <row r="136">
          <cell r="B136">
            <v>41</v>
          </cell>
          <cell r="E136">
            <v>41</v>
          </cell>
          <cell r="H136">
            <v>0</v>
          </cell>
          <cell r="S136" t="str">
            <v>HH_Zusammen_Berufsschulen</v>
          </cell>
        </row>
        <row r="137">
          <cell r="B137">
            <v>12</v>
          </cell>
          <cell r="E137">
            <v>12</v>
          </cell>
          <cell r="H137">
            <v>0</v>
          </cell>
          <cell r="S137" t="str">
            <v>HH_Zusammen_Berufsvorbereitungsjahr</v>
          </cell>
        </row>
        <row r="138">
          <cell r="B138">
            <v>105</v>
          </cell>
          <cell r="E138">
            <v>14</v>
          </cell>
          <cell r="H138">
            <v>91</v>
          </cell>
          <cell r="S138" t="str">
            <v>HH_Zusammen_Berufsfachschulen</v>
          </cell>
        </row>
        <row r="139">
          <cell r="B139">
            <v>5</v>
          </cell>
          <cell r="E139">
            <v>5</v>
          </cell>
          <cell r="H139">
            <v>0</v>
          </cell>
          <cell r="S139" t="str">
            <v>HH_Zusammen_Fachoberschulen</v>
          </cell>
        </row>
        <row r="140">
          <cell r="B140">
            <v>4</v>
          </cell>
          <cell r="E140">
            <v>4</v>
          </cell>
          <cell r="H140">
            <v>0</v>
          </cell>
          <cell r="S140" t="str">
            <v>HH_Zusammen_Fachgymnasien</v>
          </cell>
        </row>
        <row r="141">
          <cell r="B141">
            <v>59</v>
          </cell>
          <cell r="E141">
            <v>10</v>
          </cell>
          <cell r="H141">
            <v>49</v>
          </cell>
          <cell r="S141" t="str">
            <v>HH_Zusammen_Fachschulen</v>
          </cell>
        </row>
        <row r="142">
          <cell r="B142">
            <v>226</v>
          </cell>
          <cell r="E142">
            <v>86</v>
          </cell>
          <cell r="H142">
            <v>140</v>
          </cell>
          <cell r="S142" t="str">
            <v>HH_Zusammen_Zusammen</v>
          </cell>
        </row>
        <row r="143">
          <cell r="S143" t="str">
            <v>HH_Zusammen_leer</v>
          </cell>
        </row>
        <row r="144">
          <cell r="S144" t="str">
            <v>HH_VZ_leer</v>
          </cell>
        </row>
        <row r="145">
          <cell r="S145" t="str">
            <v>HH_VZ_leer</v>
          </cell>
        </row>
        <row r="146">
          <cell r="B146">
            <v>12</v>
          </cell>
          <cell r="E146">
            <v>12</v>
          </cell>
          <cell r="H146">
            <v>0</v>
          </cell>
          <cell r="S146" t="str">
            <v>HH_VZ_Berufsvorbereitungsjahr</v>
          </cell>
        </row>
        <row r="147">
          <cell r="B147">
            <v>105</v>
          </cell>
          <cell r="E147">
            <v>14</v>
          </cell>
          <cell r="H147">
            <v>91</v>
          </cell>
          <cell r="S147" t="str">
            <v>HH_VZ_Berufsfachschulen</v>
          </cell>
        </row>
        <row r="148">
          <cell r="B148">
            <v>5</v>
          </cell>
          <cell r="E148">
            <v>5</v>
          </cell>
          <cell r="H148">
            <v>0</v>
          </cell>
          <cell r="S148" t="str">
            <v>HH_VZ_Fachoberschulen</v>
          </cell>
        </row>
        <row r="149">
          <cell r="B149">
            <v>4</v>
          </cell>
          <cell r="E149">
            <v>4</v>
          </cell>
          <cell r="H149">
            <v>0</v>
          </cell>
          <cell r="S149" t="str">
            <v>HH_VZ_Fachgymnasien</v>
          </cell>
        </row>
        <row r="150">
          <cell r="B150">
            <v>55</v>
          </cell>
          <cell r="E150">
            <v>6</v>
          </cell>
          <cell r="H150">
            <v>49</v>
          </cell>
          <cell r="S150" t="str">
            <v>HH_VZ_Fachschulen</v>
          </cell>
        </row>
        <row r="151">
          <cell r="B151">
            <v>181</v>
          </cell>
          <cell r="E151">
            <v>41</v>
          </cell>
          <cell r="H151">
            <v>140</v>
          </cell>
          <cell r="S151" t="str">
            <v>HH_VZ_Zusammen</v>
          </cell>
        </row>
        <row r="152">
          <cell r="S152" t="str">
            <v>HH_VZ_leer</v>
          </cell>
        </row>
        <row r="153">
          <cell r="S153" t="str">
            <v>HH_TZ_leer</v>
          </cell>
        </row>
        <row r="154">
          <cell r="S154" t="str">
            <v>HH_TZ_leer</v>
          </cell>
        </row>
        <row r="155">
          <cell r="B155">
            <v>41</v>
          </cell>
          <cell r="E155">
            <v>41</v>
          </cell>
          <cell r="H155">
            <v>0</v>
          </cell>
          <cell r="S155" t="str">
            <v>HH_TZ_Berufsschulen</v>
          </cell>
        </row>
        <row r="156">
          <cell r="B156">
            <v>4</v>
          </cell>
          <cell r="E156">
            <v>4</v>
          </cell>
          <cell r="H156">
            <v>0</v>
          </cell>
          <cell r="S156" t="str">
            <v>HH_TZ_Fachschulen</v>
          </cell>
        </row>
        <row r="157">
          <cell r="B157">
            <v>45</v>
          </cell>
          <cell r="E157">
            <v>45</v>
          </cell>
          <cell r="H157">
            <v>0</v>
          </cell>
          <cell r="S157" t="str">
            <v>HH_TZ_Zusammen</v>
          </cell>
        </row>
        <row r="158">
          <cell r="S158" t="str">
            <v>HH_TZ_leer</v>
          </cell>
        </row>
        <row r="159">
          <cell r="S159" t="str">
            <v>HE_TZ_leer</v>
          </cell>
        </row>
        <row r="160">
          <cell r="S160" t="str">
            <v>HE_Zusammen_leer</v>
          </cell>
        </row>
        <row r="161">
          <cell r="S161" t="str">
            <v>HE_Zusammen_leer</v>
          </cell>
        </row>
        <row r="162">
          <cell r="B162">
            <v>438</v>
          </cell>
          <cell r="E162">
            <v>408</v>
          </cell>
          <cell r="H162">
            <v>30</v>
          </cell>
          <cell r="S162" t="str">
            <v>HE_Zusammen_Berufsschulen</v>
          </cell>
        </row>
        <row r="163">
          <cell r="B163">
            <v>74</v>
          </cell>
          <cell r="E163">
            <v>73</v>
          </cell>
          <cell r="H163">
            <v>1</v>
          </cell>
          <cell r="S163" t="str">
            <v>HE_Zusammen_Berufsvorbereitungsjahr</v>
          </cell>
        </row>
        <row r="164">
          <cell r="B164">
            <v>33</v>
          </cell>
          <cell r="E164">
            <v>30</v>
          </cell>
          <cell r="H164">
            <v>3</v>
          </cell>
          <cell r="S164" t="str">
            <v>HE_Zusammen_Berufsgrundbildungsjahr</v>
          </cell>
        </row>
        <row r="165">
          <cell r="B165">
            <v>1</v>
          </cell>
          <cell r="E165">
            <v>1</v>
          </cell>
          <cell r="H165">
            <v>0</v>
          </cell>
          <cell r="S165" t="str">
            <v>HE_Zusammen_Berufsaufbauschulen</v>
          </cell>
        </row>
        <row r="166">
          <cell r="B166">
            <v>232</v>
          </cell>
          <cell r="E166">
            <v>151</v>
          </cell>
          <cell r="H166">
            <v>81</v>
          </cell>
          <cell r="S166" t="str">
            <v>HE_Zusammen_Berufsfachschulen</v>
          </cell>
        </row>
        <row r="167">
          <cell r="B167">
            <v>120</v>
          </cell>
          <cell r="E167">
            <v>107</v>
          </cell>
          <cell r="H167">
            <v>13</v>
          </cell>
          <cell r="S167" t="str">
            <v>HE_Zusammen_Fachoberschulen</v>
          </cell>
        </row>
        <row r="168">
          <cell r="B168">
            <v>115</v>
          </cell>
          <cell r="E168">
            <v>99</v>
          </cell>
          <cell r="H168">
            <v>16</v>
          </cell>
          <cell r="S168" t="str">
            <v>HE_Zusammen_Fachgymnasien</v>
          </cell>
        </row>
        <row r="169">
          <cell r="B169">
            <v>166</v>
          </cell>
          <cell r="E169">
            <v>59</v>
          </cell>
          <cell r="H169">
            <v>107</v>
          </cell>
          <cell r="S169" t="str">
            <v>HE_Zusammen_Fachschulen</v>
          </cell>
        </row>
        <row r="170">
          <cell r="B170">
            <v>1179</v>
          </cell>
          <cell r="E170">
            <v>928</v>
          </cell>
          <cell r="H170">
            <v>251</v>
          </cell>
          <cell r="S170" t="str">
            <v>HE_Zusammen_Zusammen</v>
          </cell>
        </row>
        <row r="171">
          <cell r="S171" t="str">
            <v>HE_Zusammen_0</v>
          </cell>
        </row>
        <row r="172">
          <cell r="S172" t="str">
            <v>HE_Zusammen_Fußnoten siehe am Ende der Tabelle.</v>
          </cell>
        </row>
        <row r="173">
          <cell r="S173" t="str">
            <v>HE_Zusammen_Fußnoten siehe am Ende der Tabelle.</v>
          </cell>
        </row>
        <row r="174">
          <cell r="S174" t="str">
            <v>HE_VZ_Fußnoten siehe am Ende der Tabelle.</v>
          </cell>
        </row>
        <row r="175">
          <cell r="S175" t="str">
            <v>HE_VZ_leer</v>
          </cell>
        </row>
        <row r="176">
          <cell r="B176">
            <v>74</v>
          </cell>
          <cell r="E176">
            <v>73</v>
          </cell>
          <cell r="H176">
            <v>1</v>
          </cell>
          <cell r="S176" t="str">
            <v>HE_VZ_Berufsvorbereitungsjahr</v>
          </cell>
        </row>
        <row r="177">
          <cell r="B177">
            <v>33</v>
          </cell>
          <cell r="E177">
            <v>30</v>
          </cell>
          <cell r="H177">
            <v>3</v>
          </cell>
          <cell r="S177" t="str">
            <v>HE_VZ_Berufsgrundbildungsjahr</v>
          </cell>
        </row>
        <row r="178">
          <cell r="B178">
            <v>1</v>
          </cell>
          <cell r="E178">
            <v>1</v>
          </cell>
          <cell r="H178">
            <v>0</v>
          </cell>
          <cell r="S178" t="str">
            <v>HE_VZ_Berufsaufbauschulen</v>
          </cell>
        </row>
        <row r="179">
          <cell r="B179">
            <v>232</v>
          </cell>
          <cell r="E179">
            <v>151</v>
          </cell>
          <cell r="H179">
            <v>81</v>
          </cell>
          <cell r="S179" t="str">
            <v>HE_VZ_Berufsfachschulen</v>
          </cell>
        </row>
        <row r="180">
          <cell r="B180">
            <v>120</v>
          </cell>
          <cell r="E180">
            <v>107</v>
          </cell>
          <cell r="H180">
            <v>13</v>
          </cell>
          <cell r="S180" t="str">
            <v>HE_VZ_Fachoberschulen</v>
          </cell>
        </row>
        <row r="181">
          <cell r="B181">
            <v>115</v>
          </cell>
          <cell r="E181">
            <v>99</v>
          </cell>
          <cell r="H181">
            <v>16</v>
          </cell>
          <cell r="S181" t="str">
            <v>HE_VZ_Fachgymnasien</v>
          </cell>
        </row>
        <row r="182">
          <cell r="B182">
            <v>145</v>
          </cell>
          <cell r="E182">
            <v>47</v>
          </cell>
          <cell r="H182">
            <v>98</v>
          </cell>
          <cell r="S182" t="str">
            <v>HE_VZ_Fachschulen</v>
          </cell>
        </row>
        <row r="183">
          <cell r="B183">
            <v>720</v>
          </cell>
          <cell r="E183">
            <v>508</v>
          </cell>
          <cell r="H183">
            <v>212</v>
          </cell>
          <cell r="S183" t="str">
            <v>HE_VZ_Zusammen</v>
          </cell>
        </row>
        <row r="184">
          <cell r="S184" t="str">
            <v>HE_VZ_leer</v>
          </cell>
        </row>
        <row r="185">
          <cell r="S185" t="str">
            <v>HE_TZ_leer</v>
          </cell>
        </row>
        <row r="186">
          <cell r="S186" t="str">
            <v>HE_TZ_leer</v>
          </cell>
        </row>
        <row r="187">
          <cell r="B187">
            <v>438</v>
          </cell>
          <cell r="E187">
            <v>408</v>
          </cell>
          <cell r="H187">
            <v>30</v>
          </cell>
          <cell r="S187" t="str">
            <v>HE_TZ_Berufsschulen</v>
          </cell>
        </row>
        <row r="188">
          <cell r="B188">
            <v>21</v>
          </cell>
          <cell r="E188">
            <v>12</v>
          </cell>
          <cell r="H188">
            <v>9</v>
          </cell>
          <cell r="S188" t="str">
            <v>HE_TZ_Fachschulen</v>
          </cell>
        </row>
        <row r="189">
          <cell r="B189">
            <v>459</v>
          </cell>
          <cell r="E189">
            <v>420</v>
          </cell>
          <cell r="H189">
            <v>39</v>
          </cell>
          <cell r="S189" t="str">
            <v>HE_TZ_Zusammen</v>
          </cell>
        </row>
        <row r="190">
          <cell r="S190" t="str">
            <v>HE_TZ_leer</v>
          </cell>
        </row>
        <row r="191">
          <cell r="S191" t="str">
            <v>MV_TZ_leer</v>
          </cell>
        </row>
        <row r="192">
          <cell r="S192" t="str">
            <v>MV_Zusammen_leer</v>
          </cell>
        </row>
        <row r="193">
          <cell r="S193" t="str">
            <v>MV_Zusammen_leer</v>
          </cell>
        </row>
        <row r="194">
          <cell r="B194">
            <v>19</v>
          </cell>
          <cell r="E194">
            <v>16</v>
          </cell>
          <cell r="H194">
            <v>3</v>
          </cell>
          <cell r="S194" t="str">
            <v>MV_Zusammen_Berufsschulen</v>
          </cell>
        </row>
        <row r="195">
          <cell r="B195">
            <v>6</v>
          </cell>
          <cell r="E195">
            <v>0</v>
          </cell>
          <cell r="H195">
            <v>6</v>
          </cell>
          <cell r="S195" t="str">
            <v>MV_Zusammen_Berufsvorbereitungsjahr</v>
          </cell>
        </row>
        <row r="196">
          <cell r="B196">
            <v>464</v>
          </cell>
          <cell r="E196">
            <v>152</v>
          </cell>
          <cell r="H196">
            <v>312</v>
          </cell>
          <cell r="S196" t="str">
            <v>MV_Zusammen_Berufsfachschulen</v>
          </cell>
        </row>
        <row r="197">
          <cell r="B197">
            <v>1</v>
          </cell>
          <cell r="E197">
            <v>1</v>
          </cell>
          <cell r="H197">
            <v>0</v>
          </cell>
          <cell r="S197" t="str">
            <v>MV_Zusammen_Fachoberschulen</v>
          </cell>
        </row>
        <row r="198">
          <cell r="B198">
            <v>9</v>
          </cell>
          <cell r="E198">
            <v>9</v>
          </cell>
          <cell r="H198">
            <v>0</v>
          </cell>
          <cell r="S198" t="str">
            <v>MV_Zusammen_Fachgymnasien</v>
          </cell>
        </row>
        <row r="199">
          <cell r="B199">
            <v>25</v>
          </cell>
          <cell r="E199">
            <v>6</v>
          </cell>
          <cell r="H199">
            <v>19</v>
          </cell>
          <cell r="S199" t="str">
            <v>MV_Zusammen_Fachschulen</v>
          </cell>
        </row>
        <row r="200">
          <cell r="B200">
            <v>524</v>
          </cell>
          <cell r="E200">
            <v>184</v>
          </cell>
          <cell r="H200">
            <v>340</v>
          </cell>
          <cell r="S200" t="str">
            <v>MV_Zusammen_Zusammen</v>
          </cell>
        </row>
        <row r="201">
          <cell r="S201" t="str">
            <v>MV_Zusammen_leer</v>
          </cell>
        </row>
        <row r="202">
          <cell r="S202" t="str">
            <v>MV_VZ_leer</v>
          </cell>
        </row>
        <row r="203">
          <cell r="S203" t="str">
            <v>MV_VZ_leer</v>
          </cell>
        </row>
        <row r="204">
          <cell r="B204">
            <v>6</v>
          </cell>
          <cell r="E204">
            <v>0</v>
          </cell>
          <cell r="H204">
            <v>6</v>
          </cell>
          <cell r="S204" t="str">
            <v>MV_VZ_Berufsvorbereitungsjahr</v>
          </cell>
        </row>
        <row r="205">
          <cell r="B205">
            <v>460</v>
          </cell>
          <cell r="E205">
            <v>152</v>
          </cell>
          <cell r="H205">
            <v>308</v>
          </cell>
          <cell r="S205" t="str">
            <v>MV_VZ_Berufsfachschulen</v>
          </cell>
        </row>
        <row r="206">
          <cell r="B206">
            <v>1</v>
          </cell>
          <cell r="E206">
            <v>1</v>
          </cell>
          <cell r="H206">
            <v>0</v>
          </cell>
          <cell r="S206" t="str">
            <v>MV_VZ_Fachoberschulen</v>
          </cell>
        </row>
        <row r="207">
          <cell r="B207">
            <v>9</v>
          </cell>
          <cell r="E207">
            <v>9</v>
          </cell>
          <cell r="H207">
            <v>0</v>
          </cell>
          <cell r="S207" t="str">
            <v>MV_VZ_Fachgymnasien</v>
          </cell>
        </row>
        <row r="208">
          <cell r="B208">
            <v>25</v>
          </cell>
          <cell r="E208">
            <v>6</v>
          </cell>
          <cell r="H208">
            <v>19</v>
          </cell>
          <cell r="S208" t="str">
            <v>MV_VZ_Fachschulen</v>
          </cell>
        </row>
        <row r="209">
          <cell r="B209">
            <v>501</v>
          </cell>
          <cell r="E209">
            <v>168</v>
          </cell>
          <cell r="H209">
            <v>333</v>
          </cell>
          <cell r="S209" t="str">
            <v>MV_VZ_Zusammen</v>
          </cell>
        </row>
        <row r="210">
          <cell r="S210" t="str">
            <v>MV_VZ_leer</v>
          </cell>
        </row>
        <row r="211">
          <cell r="S211" t="str">
            <v>MV_TZ_leer</v>
          </cell>
        </row>
        <row r="212">
          <cell r="S212" t="str">
            <v>MV_TZ_leer</v>
          </cell>
        </row>
        <row r="213">
          <cell r="B213">
            <v>19</v>
          </cell>
          <cell r="E213">
            <v>16</v>
          </cell>
          <cell r="H213">
            <v>3</v>
          </cell>
          <cell r="S213" t="str">
            <v>MV_TZ_Berufsschulen</v>
          </cell>
        </row>
        <row r="214">
          <cell r="B214">
            <v>4</v>
          </cell>
          <cell r="E214">
            <v>0</v>
          </cell>
          <cell r="H214">
            <v>4</v>
          </cell>
          <cell r="S214" t="str">
            <v>MV_TZ_Berufsfachschulen</v>
          </cell>
        </row>
        <row r="215">
          <cell r="B215">
            <v>23</v>
          </cell>
          <cell r="E215">
            <v>16</v>
          </cell>
          <cell r="H215">
            <v>7</v>
          </cell>
          <cell r="S215" t="str">
            <v>MV_TZ_Zusammen</v>
          </cell>
        </row>
        <row r="216">
          <cell r="S216" t="str">
            <v>MV_TZ_leer</v>
          </cell>
        </row>
        <row r="217">
          <cell r="S217" t="str">
            <v>NI_TZ_leer</v>
          </cell>
        </row>
        <row r="218">
          <cell r="S218" t="str">
            <v>NI_Zusammen_leer</v>
          </cell>
        </row>
        <row r="219">
          <cell r="S219" t="str">
            <v>NI_Zusammen_leer</v>
          </cell>
        </row>
        <row r="220">
          <cell r="B220">
            <v>499</v>
          </cell>
          <cell r="E220">
            <v>497</v>
          </cell>
          <cell r="H220">
            <v>2</v>
          </cell>
          <cell r="S220" t="str">
            <v>NI_Zusammen_Berufsschulen</v>
          </cell>
        </row>
        <row r="221">
          <cell r="B221">
            <v>134</v>
          </cell>
          <cell r="E221">
            <v>130</v>
          </cell>
          <cell r="H221">
            <v>4</v>
          </cell>
          <cell r="S221" t="str">
            <v>NI_Zusammen_Berufsvorbereitungsjahr</v>
          </cell>
        </row>
        <row r="222">
          <cell r="B222">
            <v>479</v>
          </cell>
          <cell r="E222">
            <v>479</v>
          </cell>
          <cell r="H222">
            <v>0</v>
          </cell>
          <cell r="S222" t="str">
            <v>NI_Zusammen_Berufsgrundbildungsjahr</v>
          </cell>
        </row>
        <row r="223">
          <cell r="B223">
            <v>1026</v>
          </cell>
          <cell r="E223">
            <v>333</v>
          </cell>
          <cell r="H223">
            <v>693</v>
          </cell>
          <cell r="S223" t="str">
            <v>NI_Zusammen_Berufsfachschulen</v>
          </cell>
        </row>
        <row r="224">
          <cell r="B224">
            <v>88</v>
          </cell>
          <cell r="E224">
            <v>27</v>
          </cell>
          <cell r="H224">
            <v>61</v>
          </cell>
          <cell r="S224" t="str">
            <v>NI_Zusammen_Fachoberschulen</v>
          </cell>
        </row>
        <row r="225">
          <cell r="B225">
            <v>48</v>
          </cell>
          <cell r="E225">
            <v>48</v>
          </cell>
          <cell r="H225">
            <v>0</v>
          </cell>
          <cell r="S225" t="str">
            <v>NI_Zusammen_Fachgymnasien</v>
          </cell>
        </row>
        <row r="226">
          <cell r="B226">
            <v>797</v>
          </cell>
          <cell r="E226">
            <v>68</v>
          </cell>
          <cell r="H226">
            <v>729</v>
          </cell>
          <cell r="S226" t="str">
            <v>NI_Zusammen_Fachschulen</v>
          </cell>
        </row>
        <row r="227">
          <cell r="B227">
            <v>3071</v>
          </cell>
          <cell r="E227">
            <v>1582</v>
          </cell>
          <cell r="H227">
            <v>1489</v>
          </cell>
          <cell r="S227" t="str">
            <v>NI_Zusammen_Zusammen</v>
          </cell>
        </row>
        <row r="228">
          <cell r="S228" t="str">
            <v>NI_Zusammen_leer</v>
          </cell>
        </row>
        <row r="229">
          <cell r="S229" t="str">
            <v>NI_VZ_leer</v>
          </cell>
        </row>
        <row r="230">
          <cell r="S230" t="str">
            <v>NI_VZ_leer</v>
          </cell>
        </row>
        <row r="231">
          <cell r="B231">
            <v>134</v>
          </cell>
          <cell r="E231">
            <v>130</v>
          </cell>
          <cell r="H231">
            <v>4</v>
          </cell>
          <cell r="S231" t="str">
            <v>NI_VZ_Berufsvorbereitungsjahr</v>
          </cell>
        </row>
        <row r="232">
          <cell r="B232">
            <v>479</v>
          </cell>
          <cell r="E232">
            <v>479</v>
          </cell>
          <cell r="H232">
            <v>0</v>
          </cell>
          <cell r="S232" t="str">
            <v>NI_VZ_Berufsgrundbildungsjahr</v>
          </cell>
        </row>
        <row r="233">
          <cell r="B233">
            <v>1018</v>
          </cell>
          <cell r="E233">
            <v>333</v>
          </cell>
          <cell r="H233">
            <v>685</v>
          </cell>
          <cell r="S233" t="str">
            <v>NI_VZ_Berufsfachschulen</v>
          </cell>
        </row>
        <row r="234">
          <cell r="B234">
            <v>58</v>
          </cell>
          <cell r="E234">
            <v>16</v>
          </cell>
          <cell r="H234">
            <v>42</v>
          </cell>
          <cell r="S234" t="str">
            <v>NI_VZ_Fachoberschulen</v>
          </cell>
        </row>
        <row r="235">
          <cell r="B235">
            <v>48</v>
          </cell>
          <cell r="E235">
            <v>48</v>
          </cell>
          <cell r="H235">
            <v>0</v>
          </cell>
          <cell r="S235" t="str">
            <v>NI_VZ_Fachgymnasien</v>
          </cell>
        </row>
        <row r="236">
          <cell r="B236">
            <v>729</v>
          </cell>
          <cell r="E236">
            <v>61</v>
          </cell>
          <cell r="H236">
            <v>668</v>
          </cell>
          <cell r="S236" t="str">
            <v>NI_VZ_Fachschulen</v>
          </cell>
        </row>
        <row r="237">
          <cell r="B237">
            <v>2466</v>
          </cell>
          <cell r="E237">
            <v>1067</v>
          </cell>
          <cell r="H237">
            <v>1399</v>
          </cell>
          <cell r="S237" t="str">
            <v>NI_VZ_Zusammen</v>
          </cell>
        </row>
        <row r="238">
          <cell r="S238" t="str">
            <v>NI_VZ_leer</v>
          </cell>
        </row>
        <row r="239">
          <cell r="S239" t="str">
            <v>NI_TZ_leer</v>
          </cell>
        </row>
        <row r="240">
          <cell r="S240" t="str">
            <v>NI_TZ_leer</v>
          </cell>
        </row>
        <row r="241">
          <cell r="B241">
            <v>499</v>
          </cell>
          <cell r="E241">
            <v>497</v>
          </cell>
          <cell r="H241">
            <v>2</v>
          </cell>
          <cell r="S241" t="str">
            <v>NI_TZ_Berufsschulen</v>
          </cell>
        </row>
        <row r="242">
          <cell r="B242">
            <v>8</v>
          </cell>
          <cell r="E242">
            <v>0</v>
          </cell>
          <cell r="H242">
            <v>8</v>
          </cell>
          <cell r="S242" t="str">
            <v>NI_TZ_Berufsfachschulen</v>
          </cell>
        </row>
        <row r="243">
          <cell r="B243">
            <v>30</v>
          </cell>
          <cell r="E243">
            <v>11</v>
          </cell>
          <cell r="H243">
            <v>19</v>
          </cell>
          <cell r="S243" t="str">
            <v>NI_TZ_Fachoberschulen</v>
          </cell>
        </row>
        <row r="244">
          <cell r="B244">
            <v>68</v>
          </cell>
          <cell r="E244">
            <v>7</v>
          </cell>
          <cell r="H244">
            <v>61</v>
          </cell>
          <cell r="S244" t="str">
            <v>NI_TZ_Fachschulen</v>
          </cell>
        </row>
        <row r="245">
          <cell r="B245">
            <v>605</v>
          </cell>
          <cell r="E245">
            <v>515</v>
          </cell>
          <cell r="H245">
            <v>90</v>
          </cell>
          <cell r="S245" t="str">
            <v>NI_TZ_Zusammen</v>
          </cell>
        </row>
        <row r="246">
          <cell r="S246" t="str">
            <v>NI_TZ_0</v>
          </cell>
        </row>
        <row r="247">
          <cell r="S247" t="str">
            <v>NI_TZ_Fußnoten siehe am Ende der Tabelle.</v>
          </cell>
        </row>
        <row r="248">
          <cell r="S248" t="str">
            <v>NW_TZ_Fußnoten siehe am Ende der Tabelle.</v>
          </cell>
        </row>
        <row r="249">
          <cell r="S249" t="str">
            <v>NW_Zusammen_Fußnoten siehe am Ende der Tabelle.</v>
          </cell>
        </row>
        <row r="250">
          <cell r="S250" t="str">
            <v>NW_Zusammen_leer</v>
          </cell>
        </row>
        <row r="251">
          <cell r="B251">
            <v>750</v>
          </cell>
          <cell r="E251">
            <v>697</v>
          </cell>
          <cell r="H251">
            <v>53</v>
          </cell>
          <cell r="S251" t="str">
            <v>NW_Zusammen_Berufsschulen</v>
          </cell>
        </row>
        <row r="252">
          <cell r="B252">
            <v>34</v>
          </cell>
          <cell r="E252">
            <v>19</v>
          </cell>
          <cell r="H252">
            <v>15</v>
          </cell>
          <cell r="S252" t="str">
            <v>NW_Zusammen_Berufsvorbereitungsjahr</v>
          </cell>
        </row>
        <row r="253">
          <cell r="B253">
            <v>47</v>
          </cell>
          <cell r="E253">
            <v>43</v>
          </cell>
          <cell r="H253">
            <v>4</v>
          </cell>
          <cell r="S253" t="str">
            <v>NW_Zusammen_Berufsgrundbildungsjahr</v>
          </cell>
        </row>
        <row r="254">
          <cell r="B254">
            <v>548</v>
          </cell>
          <cell r="E254">
            <v>470</v>
          </cell>
          <cell r="H254">
            <v>78</v>
          </cell>
          <cell r="S254" t="str">
            <v>NW_Zusammen_Berufsfachschulen</v>
          </cell>
        </row>
        <row r="255">
          <cell r="B255">
            <v>44</v>
          </cell>
          <cell r="E255">
            <v>42</v>
          </cell>
          <cell r="H255">
            <v>2</v>
          </cell>
          <cell r="S255" t="str">
            <v>NW_Zusammen_Fachoberschulen</v>
          </cell>
        </row>
        <row r="256">
          <cell r="B256">
            <v>251</v>
          </cell>
          <cell r="E256">
            <v>113</v>
          </cell>
          <cell r="H256">
            <v>138</v>
          </cell>
          <cell r="S256" t="str">
            <v>NW_Zusammen_Fachschulen</v>
          </cell>
        </row>
        <row r="257">
          <cell r="B257">
            <v>1674</v>
          </cell>
          <cell r="E257">
            <v>1384</v>
          </cell>
          <cell r="H257">
            <v>290</v>
          </cell>
          <cell r="S257" t="str">
            <v>NW_Zusammen_Zusammen</v>
          </cell>
        </row>
        <row r="258">
          <cell r="S258" t="str">
            <v>NW_Zusammen_leer</v>
          </cell>
        </row>
        <row r="259">
          <cell r="S259" t="str">
            <v>NW_VZ_leer</v>
          </cell>
        </row>
        <row r="260">
          <cell r="S260" t="str">
            <v>NW_VZ_leer</v>
          </cell>
        </row>
        <row r="261">
          <cell r="B261">
            <v>34</v>
          </cell>
          <cell r="E261">
            <v>19</v>
          </cell>
          <cell r="H261">
            <v>15</v>
          </cell>
          <cell r="S261" t="str">
            <v>NW_VZ_Berufsvorbereitungsjahr</v>
          </cell>
        </row>
        <row r="262">
          <cell r="B262">
            <v>47</v>
          </cell>
          <cell r="E262">
            <v>43</v>
          </cell>
          <cell r="H262">
            <v>4</v>
          </cell>
          <cell r="S262" t="str">
            <v>NW_VZ_Berufsgrundbildungsjahr</v>
          </cell>
        </row>
        <row r="263">
          <cell r="B263">
            <v>548</v>
          </cell>
          <cell r="E263">
            <v>470</v>
          </cell>
          <cell r="H263">
            <v>78</v>
          </cell>
          <cell r="S263" t="str">
            <v>NW_VZ_Berufsfachschulen</v>
          </cell>
        </row>
        <row r="264">
          <cell r="B264">
            <v>24</v>
          </cell>
          <cell r="E264">
            <v>22</v>
          </cell>
          <cell r="H264">
            <v>2</v>
          </cell>
          <cell r="S264" t="str">
            <v>NW_VZ_Fachoberschulen</v>
          </cell>
        </row>
        <row r="265">
          <cell r="B265">
            <v>187</v>
          </cell>
          <cell r="E265">
            <v>80</v>
          </cell>
          <cell r="H265">
            <v>107</v>
          </cell>
          <cell r="S265" t="str">
            <v>NW_VZ_Fachschulen</v>
          </cell>
        </row>
        <row r="266">
          <cell r="B266">
            <v>840</v>
          </cell>
          <cell r="E266">
            <v>634</v>
          </cell>
          <cell r="H266">
            <v>206</v>
          </cell>
          <cell r="S266" t="str">
            <v>NW_VZ_Zusammen</v>
          </cell>
        </row>
        <row r="267">
          <cell r="S267" t="str">
            <v>NW_VZ_leer</v>
          </cell>
        </row>
        <row r="268">
          <cell r="S268" t="str">
            <v>NW_TZ_leer</v>
          </cell>
        </row>
        <row r="269">
          <cell r="S269" t="str">
            <v>NW_TZ_leer</v>
          </cell>
        </row>
        <row r="270">
          <cell r="B270">
            <v>750</v>
          </cell>
          <cell r="E270">
            <v>697</v>
          </cell>
          <cell r="H270">
            <v>53</v>
          </cell>
          <cell r="S270" t="str">
            <v>NW_TZ_Berufsschulen</v>
          </cell>
        </row>
        <row r="271">
          <cell r="B271">
            <v>20</v>
          </cell>
          <cell r="E271">
            <v>20</v>
          </cell>
          <cell r="H271">
            <v>0</v>
          </cell>
          <cell r="S271" t="str">
            <v>NW_TZ_Fachoberschulen</v>
          </cell>
        </row>
        <row r="272">
          <cell r="B272">
            <v>64</v>
          </cell>
          <cell r="E272">
            <v>33</v>
          </cell>
          <cell r="H272">
            <v>31</v>
          </cell>
          <cell r="S272" t="str">
            <v>NW_TZ_Fachschulen</v>
          </cell>
        </row>
        <row r="273">
          <cell r="B273">
            <v>834</v>
          </cell>
          <cell r="E273">
            <v>750</v>
          </cell>
          <cell r="H273">
            <v>84</v>
          </cell>
          <cell r="S273" t="str">
            <v>NW_TZ_Zusammen</v>
          </cell>
        </row>
        <row r="274">
          <cell r="S274" t="str">
            <v>NW_TZ_leer</v>
          </cell>
        </row>
        <row r="275">
          <cell r="S275" t="str">
            <v>RP_TZ_leer</v>
          </cell>
        </row>
        <row r="276">
          <cell r="S276" t="str">
            <v>RP_Zusammen_leer</v>
          </cell>
        </row>
        <row r="277">
          <cell r="S277" t="str">
            <v>RP_Zusammen_leer</v>
          </cell>
        </row>
        <row r="278">
          <cell r="B278">
            <v>428</v>
          </cell>
          <cell r="E278">
            <v>396</v>
          </cell>
          <cell r="H278">
            <v>32</v>
          </cell>
          <cell r="S278" t="str">
            <v>RP_Zusammen_Berufsschulen</v>
          </cell>
        </row>
        <row r="279">
          <cell r="B279">
            <v>80</v>
          </cell>
          <cell r="E279">
            <v>71</v>
          </cell>
          <cell r="H279">
            <v>9</v>
          </cell>
          <cell r="S279" t="str">
            <v>RP_Zusammen_Berufsvorbereitungsjahr</v>
          </cell>
        </row>
        <row r="280">
          <cell r="B280">
            <v>60</v>
          </cell>
          <cell r="E280">
            <v>57</v>
          </cell>
          <cell r="H280">
            <v>3</v>
          </cell>
          <cell r="S280" t="str">
            <v>RP_Zusammen_Berufsgrundbildungsjahr</v>
          </cell>
        </row>
        <row r="281">
          <cell r="B281">
            <v>271</v>
          </cell>
          <cell r="E281">
            <v>204</v>
          </cell>
          <cell r="H281">
            <v>67</v>
          </cell>
          <cell r="S281" t="str">
            <v>RP_Zusammen_Berufsfachschulen</v>
          </cell>
        </row>
        <row r="282">
          <cell r="B282">
            <v>22</v>
          </cell>
          <cell r="E282">
            <v>17</v>
          </cell>
          <cell r="H282">
            <v>5</v>
          </cell>
          <cell r="S282" t="str">
            <v>RP_Zusammen_Fachoberschulen</v>
          </cell>
        </row>
        <row r="283">
          <cell r="B283">
            <v>50</v>
          </cell>
          <cell r="E283">
            <v>50</v>
          </cell>
          <cell r="H283">
            <v>0</v>
          </cell>
          <cell r="S283" t="str">
            <v>RP_Zusammen_Fachgymnasien</v>
          </cell>
        </row>
        <row r="284">
          <cell r="B284">
            <v>164</v>
          </cell>
          <cell r="E284">
            <v>74</v>
          </cell>
          <cell r="H284">
            <v>90</v>
          </cell>
          <cell r="S284" t="str">
            <v>RP_Zusammen_Fachschulen</v>
          </cell>
        </row>
        <row r="285">
          <cell r="B285">
            <v>1075</v>
          </cell>
          <cell r="E285">
            <v>869</v>
          </cell>
          <cell r="H285">
            <v>206</v>
          </cell>
          <cell r="S285" t="str">
            <v>RP_Zusammen_Zusammen</v>
          </cell>
        </row>
        <row r="286">
          <cell r="S286" t="str">
            <v>RP_Zusammen_leer</v>
          </cell>
        </row>
        <row r="287">
          <cell r="S287" t="str">
            <v>RP_VZ_leer</v>
          </cell>
        </row>
        <row r="288">
          <cell r="S288" t="str">
            <v>RP_VZ_leer</v>
          </cell>
        </row>
        <row r="289">
          <cell r="B289">
            <v>69</v>
          </cell>
          <cell r="E289">
            <v>66</v>
          </cell>
          <cell r="H289">
            <v>3</v>
          </cell>
          <cell r="S289" t="str">
            <v>RP_VZ_Berufsvorbereitungsjahr</v>
          </cell>
        </row>
        <row r="290">
          <cell r="B290">
            <v>60</v>
          </cell>
          <cell r="E290">
            <v>57</v>
          </cell>
          <cell r="H290">
            <v>3</v>
          </cell>
          <cell r="S290" t="str">
            <v>RP_VZ_Berufsgrundbildungsjahr</v>
          </cell>
        </row>
        <row r="291">
          <cell r="B291">
            <v>270</v>
          </cell>
          <cell r="E291">
            <v>203</v>
          </cell>
          <cell r="H291">
            <v>67</v>
          </cell>
          <cell r="S291" t="str">
            <v>RP_VZ_Berufsfachschulen</v>
          </cell>
        </row>
        <row r="292">
          <cell r="B292">
            <v>19</v>
          </cell>
          <cell r="E292">
            <v>16</v>
          </cell>
          <cell r="H292">
            <v>3</v>
          </cell>
          <cell r="S292" t="str">
            <v>RP_VZ_Fachoberschulen</v>
          </cell>
        </row>
        <row r="293">
          <cell r="B293">
            <v>50</v>
          </cell>
          <cell r="E293">
            <v>50</v>
          </cell>
          <cell r="H293">
            <v>0</v>
          </cell>
          <cell r="S293" t="str">
            <v>RP_VZ_Fachgymnasien</v>
          </cell>
        </row>
        <row r="294">
          <cell r="B294">
            <v>97</v>
          </cell>
          <cell r="E294">
            <v>46</v>
          </cell>
          <cell r="H294">
            <v>51</v>
          </cell>
          <cell r="S294" t="str">
            <v>RP_VZ_Fachschulen</v>
          </cell>
        </row>
        <row r="295">
          <cell r="B295">
            <v>565</v>
          </cell>
          <cell r="E295">
            <v>438</v>
          </cell>
          <cell r="H295">
            <v>127</v>
          </cell>
          <cell r="S295" t="str">
            <v>RP_VZ_Zusammen</v>
          </cell>
        </row>
        <row r="296">
          <cell r="S296" t="str">
            <v>RP_VZ_leer</v>
          </cell>
        </row>
        <row r="297">
          <cell r="S297" t="str">
            <v>RP_TZ_leer</v>
          </cell>
        </row>
        <row r="298">
          <cell r="S298" t="str">
            <v>RP_TZ_leer</v>
          </cell>
        </row>
        <row r="299">
          <cell r="B299">
            <v>428</v>
          </cell>
          <cell r="E299">
            <v>396</v>
          </cell>
          <cell r="H299">
            <v>32</v>
          </cell>
          <cell r="S299" t="str">
            <v>RP_TZ_Berufsschulen</v>
          </cell>
        </row>
        <row r="300">
          <cell r="B300">
            <v>11</v>
          </cell>
          <cell r="E300">
            <v>5</v>
          </cell>
          <cell r="H300">
            <v>6</v>
          </cell>
          <cell r="S300" t="str">
            <v>RP_TZ_Berufsvorbereitungsjahr</v>
          </cell>
        </row>
        <row r="301">
          <cell r="B301">
            <v>1</v>
          </cell>
          <cell r="E301">
            <v>1</v>
          </cell>
          <cell r="H301">
            <v>0</v>
          </cell>
          <cell r="S301" t="str">
            <v>RP_TZ_Berufsfachschulen</v>
          </cell>
        </row>
        <row r="302">
          <cell r="B302">
            <v>3</v>
          </cell>
          <cell r="E302">
            <v>1</v>
          </cell>
          <cell r="H302">
            <v>2</v>
          </cell>
          <cell r="S302" t="str">
            <v>RP_TZ_Fachoberschulen</v>
          </cell>
        </row>
        <row r="303">
          <cell r="B303">
            <v>67</v>
          </cell>
          <cell r="E303">
            <v>28</v>
          </cell>
          <cell r="H303">
            <v>39</v>
          </cell>
          <cell r="S303" t="str">
            <v>RP_TZ_Fachschulen</v>
          </cell>
        </row>
        <row r="304">
          <cell r="B304">
            <v>510</v>
          </cell>
          <cell r="E304">
            <v>431</v>
          </cell>
          <cell r="H304">
            <v>79</v>
          </cell>
          <cell r="S304" t="str">
            <v>RP_TZ_Zusammen</v>
          </cell>
        </row>
        <row r="305">
          <cell r="S305" t="str">
            <v>RP_TZ_leer</v>
          </cell>
        </row>
        <row r="306">
          <cell r="S306" t="str">
            <v>SL_TZ_leer</v>
          </cell>
        </row>
        <row r="307">
          <cell r="S307" t="str">
            <v>SL_Zusammen_leer</v>
          </cell>
        </row>
        <row r="308">
          <cell r="S308" t="str">
            <v>SL_Zusammen_leer</v>
          </cell>
        </row>
        <row r="309">
          <cell r="B309">
            <v>50</v>
          </cell>
          <cell r="E309">
            <v>48</v>
          </cell>
          <cell r="H309">
            <v>2</v>
          </cell>
          <cell r="S309" t="str">
            <v>SL_Zusammen_Berufsschulen</v>
          </cell>
        </row>
        <row r="310">
          <cell r="B310">
            <v>2</v>
          </cell>
          <cell r="E310">
            <v>2</v>
          </cell>
          <cell r="H310">
            <v>0</v>
          </cell>
          <cell r="S310" t="str">
            <v>SL_Zusammen_Berufsgrundbildungsjahr</v>
          </cell>
        </row>
        <row r="311">
          <cell r="B311">
            <v>14</v>
          </cell>
          <cell r="E311">
            <v>12</v>
          </cell>
          <cell r="H311">
            <v>2</v>
          </cell>
          <cell r="S311" t="str">
            <v>SL_Zusammen_Berufsfachschulen</v>
          </cell>
        </row>
        <row r="312">
          <cell r="B312">
            <v>31</v>
          </cell>
          <cell r="E312">
            <v>10</v>
          </cell>
          <cell r="H312">
            <v>21</v>
          </cell>
          <cell r="S312" t="str">
            <v>SL_Zusammen_Fachoberschulen</v>
          </cell>
        </row>
        <row r="313">
          <cell r="B313">
            <v>72</v>
          </cell>
          <cell r="E313">
            <v>4</v>
          </cell>
          <cell r="H313">
            <v>68</v>
          </cell>
          <cell r="S313" t="str">
            <v>SL_Zusammen_Fachschulen</v>
          </cell>
        </row>
        <row r="314">
          <cell r="B314">
            <v>169</v>
          </cell>
          <cell r="E314">
            <v>76</v>
          </cell>
          <cell r="H314">
            <v>93</v>
          </cell>
          <cell r="S314" t="str">
            <v>SL_Zusammen_Zusammen</v>
          </cell>
        </row>
        <row r="315">
          <cell r="S315" t="str">
            <v>SL_Zusammen_leer</v>
          </cell>
        </row>
        <row r="316">
          <cell r="S316" t="str">
            <v>SL_VZ_leer</v>
          </cell>
        </row>
        <row r="317">
          <cell r="S317" t="str">
            <v>SL_VZ_leer</v>
          </cell>
        </row>
        <row r="318">
          <cell r="B318">
            <v>2</v>
          </cell>
          <cell r="E318">
            <v>2</v>
          </cell>
          <cell r="H318">
            <v>0</v>
          </cell>
          <cell r="S318" t="str">
            <v>SL_VZ_Berufsgrundbildungsjahr</v>
          </cell>
        </row>
        <row r="319">
          <cell r="B319">
            <v>14</v>
          </cell>
          <cell r="E319">
            <v>12</v>
          </cell>
          <cell r="H319">
            <v>2</v>
          </cell>
          <cell r="S319" t="str">
            <v>SL_VZ_Berufsfachschulen</v>
          </cell>
        </row>
        <row r="320">
          <cell r="B320">
            <v>31</v>
          </cell>
          <cell r="E320">
            <v>10</v>
          </cell>
          <cell r="H320">
            <v>21</v>
          </cell>
          <cell r="S320" t="str">
            <v>SL_VZ_Fachoberschulen</v>
          </cell>
        </row>
        <row r="321">
          <cell r="B321">
            <v>72</v>
          </cell>
          <cell r="E321">
            <v>4</v>
          </cell>
          <cell r="H321">
            <v>68</v>
          </cell>
          <cell r="S321" t="str">
            <v>SL_VZ_Fachschulen</v>
          </cell>
        </row>
        <row r="322">
          <cell r="B322">
            <v>119</v>
          </cell>
          <cell r="E322">
            <v>28</v>
          </cell>
          <cell r="H322">
            <v>91</v>
          </cell>
          <cell r="S322" t="str">
            <v>SL_VZ_Zusammen</v>
          </cell>
        </row>
        <row r="323">
          <cell r="S323" t="str">
            <v>SL_VZ_leer</v>
          </cell>
        </row>
        <row r="324">
          <cell r="S324" t="str">
            <v>SL_TZ_leer</v>
          </cell>
        </row>
        <row r="325">
          <cell r="S325" t="str">
            <v>SL_TZ_leer</v>
          </cell>
        </row>
        <row r="326">
          <cell r="B326">
            <v>50</v>
          </cell>
          <cell r="E326">
            <v>48</v>
          </cell>
          <cell r="H326">
            <v>2</v>
          </cell>
          <cell r="S326" t="str">
            <v>SL_TZ_Berufsschulen</v>
          </cell>
        </row>
        <row r="327">
          <cell r="B327">
            <v>50</v>
          </cell>
          <cell r="E327">
            <v>48</v>
          </cell>
          <cell r="H327">
            <v>2</v>
          </cell>
          <cell r="S327" t="str">
            <v>SL_TZ_Zusammen</v>
          </cell>
        </row>
        <row r="328">
          <cell r="S328" t="str">
            <v>SL_TZ_0</v>
          </cell>
        </row>
        <row r="329">
          <cell r="S329" t="str">
            <v>SL_TZ_Fußnoten siehe am Ende der Tabelle.</v>
          </cell>
        </row>
        <row r="330">
          <cell r="S330" t="str">
            <v>SN_TZ_Fußnoten siehe am Ende der Tabelle.</v>
          </cell>
        </row>
        <row r="331">
          <cell r="S331" t="str">
            <v>SN_Zusammen_Fußnoten siehe am Ende der Tabelle.</v>
          </cell>
        </row>
        <row r="332">
          <cell r="S332" t="str">
            <v>SN_Zusammen_leer</v>
          </cell>
        </row>
        <row r="333">
          <cell r="B333">
            <v>133</v>
          </cell>
          <cell r="E333">
            <v>40</v>
          </cell>
          <cell r="H333">
            <v>93</v>
          </cell>
          <cell r="S333" t="str">
            <v>SN_Zusammen_Berufsschulen</v>
          </cell>
        </row>
        <row r="334">
          <cell r="B334">
            <v>53</v>
          </cell>
          <cell r="E334">
            <v>1</v>
          </cell>
          <cell r="H334">
            <v>52</v>
          </cell>
          <cell r="S334" t="str">
            <v>SN_Zusammen_Berufsvorbereitungsjahr</v>
          </cell>
        </row>
        <row r="335">
          <cell r="B335">
            <v>12</v>
          </cell>
          <cell r="E335">
            <v>9</v>
          </cell>
          <cell r="H335">
            <v>3</v>
          </cell>
          <cell r="S335" t="str">
            <v>SN_Zusammen_Berufsgrundbildungsjahr</v>
          </cell>
        </row>
        <row r="336">
          <cell r="B336">
            <v>2350</v>
          </cell>
          <cell r="E336">
            <v>344</v>
          </cell>
          <cell r="H336">
            <v>2006</v>
          </cell>
          <cell r="S336" t="str">
            <v>SN_Zusammen_Berufsfachschulen</v>
          </cell>
        </row>
        <row r="337">
          <cell r="B337">
            <v>21</v>
          </cell>
          <cell r="E337">
            <v>8</v>
          </cell>
          <cell r="H337">
            <v>13</v>
          </cell>
          <cell r="S337" t="str">
            <v>SN_Zusammen_Fachoberschulen</v>
          </cell>
        </row>
        <row r="338">
          <cell r="B338">
            <v>15</v>
          </cell>
          <cell r="E338">
            <v>13</v>
          </cell>
          <cell r="H338">
            <v>2</v>
          </cell>
          <cell r="S338" t="str">
            <v>SN_Zusammen_Fachgymnasien</v>
          </cell>
        </row>
        <row r="339">
          <cell r="B339">
            <v>739</v>
          </cell>
          <cell r="E339">
            <v>70</v>
          </cell>
          <cell r="H339">
            <v>669</v>
          </cell>
          <cell r="S339" t="str">
            <v>SN_Zusammen_Fachschulen</v>
          </cell>
        </row>
        <row r="340">
          <cell r="B340">
            <v>3323</v>
          </cell>
          <cell r="E340">
            <v>485</v>
          </cell>
          <cell r="H340">
            <v>2838</v>
          </cell>
          <cell r="S340" t="str">
            <v>SN_Zusammen_Zusammen</v>
          </cell>
        </row>
        <row r="341">
          <cell r="S341" t="str">
            <v>SN_Zusammen_leer</v>
          </cell>
        </row>
        <row r="342">
          <cell r="S342" t="str">
            <v>SN_VZ_leer</v>
          </cell>
        </row>
        <row r="343">
          <cell r="S343" t="str">
            <v>SN_VZ_leer</v>
          </cell>
        </row>
        <row r="344">
          <cell r="B344">
            <v>47</v>
          </cell>
          <cell r="E344">
            <v>1</v>
          </cell>
          <cell r="H344">
            <v>46</v>
          </cell>
          <cell r="S344" t="str">
            <v>SN_VZ_Berufsvorbereitungsjahr</v>
          </cell>
        </row>
        <row r="345">
          <cell r="B345">
            <v>12</v>
          </cell>
          <cell r="E345">
            <v>9</v>
          </cell>
          <cell r="H345">
            <v>3</v>
          </cell>
          <cell r="S345" t="str">
            <v>SN_VZ_Berufsgrundbildungsjahr</v>
          </cell>
        </row>
        <row r="346">
          <cell r="B346">
            <v>2350</v>
          </cell>
          <cell r="E346">
            <v>344</v>
          </cell>
          <cell r="H346">
            <v>2006</v>
          </cell>
          <cell r="S346" t="str">
            <v>SN_VZ_Berufsfachschulen</v>
          </cell>
        </row>
        <row r="347">
          <cell r="B347">
            <v>21</v>
          </cell>
          <cell r="E347">
            <v>8</v>
          </cell>
          <cell r="H347">
            <v>13</v>
          </cell>
          <cell r="S347" t="str">
            <v>SN_VZ_Fachoberschulen</v>
          </cell>
        </row>
        <row r="348">
          <cell r="B348">
            <v>15</v>
          </cell>
          <cell r="E348">
            <v>13</v>
          </cell>
          <cell r="H348">
            <v>2</v>
          </cell>
          <cell r="S348" t="str">
            <v>SN_VZ_Fachgymnasien</v>
          </cell>
        </row>
        <row r="349">
          <cell r="B349">
            <v>586</v>
          </cell>
          <cell r="E349">
            <v>65</v>
          </cell>
          <cell r="H349">
            <v>521</v>
          </cell>
          <cell r="S349" t="str">
            <v>SN_VZ_Fachschulen</v>
          </cell>
        </row>
        <row r="350">
          <cell r="B350">
            <v>3031</v>
          </cell>
          <cell r="E350">
            <v>440</v>
          </cell>
          <cell r="H350">
            <v>2591</v>
          </cell>
          <cell r="S350" t="str">
            <v>SN_VZ_Zusammen</v>
          </cell>
        </row>
        <row r="351">
          <cell r="S351" t="str">
            <v>SN_VZ_leer</v>
          </cell>
        </row>
        <row r="352">
          <cell r="S352" t="str">
            <v>SN_TZ_leer</v>
          </cell>
        </row>
        <row r="353">
          <cell r="S353" t="str">
            <v>SN_TZ_leer</v>
          </cell>
        </row>
        <row r="354">
          <cell r="B354">
            <v>133</v>
          </cell>
          <cell r="E354">
            <v>40</v>
          </cell>
          <cell r="H354">
            <v>93</v>
          </cell>
          <cell r="S354" t="str">
            <v>SN_TZ_Berufsschulen</v>
          </cell>
        </row>
        <row r="355">
          <cell r="B355">
            <v>6</v>
          </cell>
          <cell r="E355">
            <v>0</v>
          </cell>
          <cell r="H355">
            <v>6</v>
          </cell>
          <cell r="S355" t="str">
            <v>SN_TZ_Berufsvorbereitungsjahr</v>
          </cell>
        </row>
        <row r="356">
          <cell r="B356">
            <v>153</v>
          </cell>
          <cell r="E356">
            <v>5</v>
          </cell>
          <cell r="H356">
            <v>148</v>
          </cell>
          <cell r="S356" t="str">
            <v>SN_TZ_Fachschulen</v>
          </cell>
        </row>
        <row r="357">
          <cell r="B357">
            <v>292</v>
          </cell>
          <cell r="E357">
            <v>45</v>
          </cell>
          <cell r="H357">
            <v>247</v>
          </cell>
          <cell r="S357" t="str">
            <v>SN_TZ_Zusammen</v>
          </cell>
        </row>
        <row r="358">
          <cell r="S358" t="str">
            <v>SN_TZ_leer</v>
          </cell>
        </row>
        <row r="359">
          <cell r="S359" t="str">
            <v>ST_TZ_leer</v>
          </cell>
        </row>
        <row r="360">
          <cell r="S360" t="str">
            <v>ST_Zusammen_leer</v>
          </cell>
        </row>
        <row r="361">
          <cell r="S361" t="str">
            <v>ST_Zusammen_leer</v>
          </cell>
        </row>
        <row r="362">
          <cell r="B362">
            <v>30</v>
          </cell>
          <cell r="E362">
            <v>30</v>
          </cell>
          <cell r="H362">
            <v>0</v>
          </cell>
          <cell r="S362" t="str">
            <v>ST_Zusammen_Berufsschulen</v>
          </cell>
        </row>
        <row r="363">
          <cell r="B363">
            <v>1</v>
          </cell>
          <cell r="E363">
            <v>1</v>
          </cell>
          <cell r="H363">
            <v>0</v>
          </cell>
          <cell r="S363" t="str">
            <v>ST_Zusammen_Berufsvorbereitungsjahr</v>
          </cell>
        </row>
        <row r="364">
          <cell r="B364">
            <v>15</v>
          </cell>
          <cell r="E364">
            <v>15</v>
          </cell>
          <cell r="H364">
            <v>0</v>
          </cell>
          <cell r="S364" t="str">
            <v>ST_Zusammen_Berufsfachschulen</v>
          </cell>
        </row>
        <row r="365">
          <cell r="B365">
            <v>16</v>
          </cell>
          <cell r="E365">
            <v>16</v>
          </cell>
          <cell r="H365">
            <v>0</v>
          </cell>
          <cell r="S365" t="str">
            <v>ST_Zusammen_Fachgymnasien</v>
          </cell>
        </row>
        <row r="366">
          <cell r="B366">
            <v>62</v>
          </cell>
          <cell r="E366">
            <v>62</v>
          </cell>
          <cell r="H366">
            <v>0</v>
          </cell>
          <cell r="S366" t="str">
            <v>ST_Zusammen_Zusammen</v>
          </cell>
        </row>
        <row r="367">
          <cell r="S367" t="str">
            <v>ST_Zusammen_leer</v>
          </cell>
        </row>
        <row r="368">
          <cell r="S368" t="str">
            <v>ST_VZ_leer</v>
          </cell>
        </row>
        <row r="369">
          <cell r="S369" t="str">
            <v>ST_VZ_leer</v>
          </cell>
        </row>
        <row r="370">
          <cell r="B370">
            <v>1</v>
          </cell>
          <cell r="E370">
            <v>1</v>
          </cell>
          <cell r="H370">
            <v>0</v>
          </cell>
          <cell r="S370" t="str">
            <v>ST_VZ_Berufsvorbereitungsjahr</v>
          </cell>
        </row>
        <row r="371">
          <cell r="B371">
            <v>15</v>
          </cell>
          <cell r="E371">
            <v>15</v>
          </cell>
          <cell r="H371">
            <v>0</v>
          </cell>
          <cell r="S371" t="str">
            <v>ST_VZ_Berufsfachschulen</v>
          </cell>
        </row>
        <row r="372">
          <cell r="B372">
            <v>16</v>
          </cell>
          <cell r="E372">
            <v>16</v>
          </cell>
          <cell r="H372">
            <v>0</v>
          </cell>
          <cell r="S372" t="str">
            <v>ST_VZ_Fachgymnasien</v>
          </cell>
        </row>
        <row r="373">
          <cell r="B373">
            <v>32</v>
          </cell>
          <cell r="E373">
            <v>32</v>
          </cell>
          <cell r="H373">
            <v>0</v>
          </cell>
          <cell r="S373" t="str">
            <v>ST_VZ_Zusammen</v>
          </cell>
        </row>
        <row r="374">
          <cell r="S374" t="str">
            <v>ST_VZ_leer</v>
          </cell>
        </row>
        <row r="375">
          <cell r="S375" t="str">
            <v>ST_TZ_leer</v>
          </cell>
        </row>
        <row r="376">
          <cell r="S376" t="str">
            <v>ST_TZ_leer</v>
          </cell>
        </row>
        <row r="377">
          <cell r="B377">
            <v>30</v>
          </cell>
          <cell r="E377">
            <v>30</v>
          </cell>
          <cell r="H377">
            <v>0</v>
          </cell>
          <cell r="S377" t="str">
            <v>ST_TZ_Berufsschulen</v>
          </cell>
        </row>
        <row r="378">
          <cell r="B378">
            <v>30</v>
          </cell>
          <cell r="E378">
            <v>30</v>
          </cell>
          <cell r="H378">
            <v>0</v>
          </cell>
          <cell r="S378" t="str">
            <v>ST_TZ_Zusammen</v>
          </cell>
        </row>
        <row r="379">
          <cell r="S379" t="str">
            <v>ST_TZ_leer</v>
          </cell>
        </row>
        <row r="380">
          <cell r="S380" t="str">
            <v>SH_TZ_leer</v>
          </cell>
        </row>
        <row r="381">
          <cell r="S381" t="str">
            <v>SH_Zusammen_leer</v>
          </cell>
        </row>
        <row r="382">
          <cell r="S382" t="str">
            <v>SH_Zusammen_leer</v>
          </cell>
        </row>
        <row r="383">
          <cell r="B383">
            <v>237</v>
          </cell>
          <cell r="E383">
            <v>237</v>
          </cell>
          <cell r="H383">
            <v>0</v>
          </cell>
          <cell r="S383" t="str">
            <v>SH_Zusammen_Berufsschulen</v>
          </cell>
        </row>
        <row r="384">
          <cell r="B384">
            <v>8</v>
          </cell>
          <cell r="E384">
            <v>8</v>
          </cell>
          <cell r="H384">
            <v>0</v>
          </cell>
          <cell r="S384" t="str">
            <v>SH_Zusammen_Berufsvorbereitungsjahr</v>
          </cell>
        </row>
        <row r="385">
          <cell r="B385">
            <v>3</v>
          </cell>
          <cell r="E385">
            <v>3</v>
          </cell>
          <cell r="H385">
            <v>0</v>
          </cell>
          <cell r="S385" t="str">
            <v>SH_Zusammen_Berufsgrundbildungsjahr</v>
          </cell>
        </row>
        <row r="386">
          <cell r="B386">
            <v>192</v>
          </cell>
          <cell r="E386">
            <v>90</v>
          </cell>
          <cell r="H386">
            <v>102</v>
          </cell>
          <cell r="S386" t="str">
            <v>SH_Zusammen_Berufsfachschulen</v>
          </cell>
        </row>
        <row r="387">
          <cell r="B387">
            <v>2</v>
          </cell>
          <cell r="E387">
            <v>2</v>
          </cell>
          <cell r="H387">
            <v>0</v>
          </cell>
          <cell r="S387" t="str">
            <v>SH_Zusammen_Fachoberschulen</v>
          </cell>
        </row>
        <row r="388">
          <cell r="B388">
            <v>33</v>
          </cell>
          <cell r="E388">
            <v>29</v>
          </cell>
          <cell r="H388">
            <v>4</v>
          </cell>
          <cell r="S388" t="str">
            <v>SH_Zusammen_Fachgymnasien</v>
          </cell>
        </row>
        <row r="389">
          <cell r="B389">
            <v>124</v>
          </cell>
          <cell r="E389">
            <v>18</v>
          </cell>
          <cell r="H389">
            <v>106</v>
          </cell>
          <cell r="S389" t="str">
            <v>SH_Zusammen_Fachschulen</v>
          </cell>
        </row>
        <row r="390">
          <cell r="B390">
            <v>599</v>
          </cell>
          <cell r="E390">
            <v>387</v>
          </cell>
          <cell r="H390">
            <v>212</v>
          </cell>
          <cell r="S390" t="str">
            <v>SH_Zusammen_Zusammen</v>
          </cell>
        </row>
        <row r="391">
          <cell r="S391" t="str">
            <v>SH_Zusammen_leer</v>
          </cell>
        </row>
        <row r="392">
          <cell r="S392" t="str">
            <v>SH_VZ_leer</v>
          </cell>
        </row>
        <row r="393">
          <cell r="S393" t="str">
            <v>SH_VZ_leer</v>
          </cell>
        </row>
        <row r="394">
          <cell r="B394">
            <v>8</v>
          </cell>
          <cell r="E394">
            <v>8</v>
          </cell>
          <cell r="H394">
            <v>0</v>
          </cell>
          <cell r="S394" t="str">
            <v>SH_VZ_Berufsvorbereitungsjahr</v>
          </cell>
        </row>
        <row r="395">
          <cell r="B395">
            <v>3</v>
          </cell>
          <cell r="E395">
            <v>3</v>
          </cell>
          <cell r="H395">
            <v>0</v>
          </cell>
          <cell r="S395" t="str">
            <v>SH_VZ_Berufsgrundbildungsjahr</v>
          </cell>
        </row>
        <row r="396">
          <cell r="B396">
            <v>192</v>
          </cell>
          <cell r="E396">
            <v>90</v>
          </cell>
          <cell r="H396">
            <v>102</v>
          </cell>
          <cell r="S396" t="str">
            <v>SH_VZ_Berufsfachschulen</v>
          </cell>
        </row>
        <row r="397">
          <cell r="B397">
            <v>2</v>
          </cell>
          <cell r="E397">
            <v>2</v>
          </cell>
          <cell r="H397">
            <v>0</v>
          </cell>
          <cell r="S397" t="str">
            <v>SH_VZ_Fachoberschulen</v>
          </cell>
        </row>
        <row r="398">
          <cell r="B398">
            <v>33</v>
          </cell>
          <cell r="E398">
            <v>29</v>
          </cell>
          <cell r="H398">
            <v>4</v>
          </cell>
          <cell r="S398" t="str">
            <v>SH_VZ_Fachgymnasien</v>
          </cell>
        </row>
        <row r="399">
          <cell r="B399">
            <v>113</v>
          </cell>
          <cell r="E399">
            <v>18</v>
          </cell>
          <cell r="H399">
            <v>95</v>
          </cell>
          <cell r="S399" t="str">
            <v>SH_VZ_Fachschulen</v>
          </cell>
        </row>
        <row r="400">
          <cell r="B400">
            <v>351</v>
          </cell>
          <cell r="E400">
            <v>150</v>
          </cell>
          <cell r="H400">
            <v>201</v>
          </cell>
          <cell r="S400" t="str">
            <v>SH_VZ_Zusammen</v>
          </cell>
        </row>
        <row r="401">
          <cell r="S401" t="str">
            <v>SH_VZ_leer</v>
          </cell>
        </row>
        <row r="402">
          <cell r="S402" t="str">
            <v>SH_TZ_leer</v>
          </cell>
        </row>
        <row r="403">
          <cell r="S403" t="str">
            <v>SH_TZ_leer</v>
          </cell>
        </row>
        <row r="404">
          <cell r="B404">
            <v>237</v>
          </cell>
          <cell r="E404">
            <v>237</v>
          </cell>
          <cell r="H404">
            <v>0</v>
          </cell>
          <cell r="S404" t="str">
            <v>SH_TZ_Berufsschulen</v>
          </cell>
        </row>
        <row r="405">
          <cell r="B405">
            <v>11</v>
          </cell>
          <cell r="E405">
            <v>0</v>
          </cell>
          <cell r="H405">
            <v>11</v>
          </cell>
          <cell r="S405" t="str">
            <v>SH_TZ_Fachschulen</v>
          </cell>
        </row>
        <row r="406">
          <cell r="B406">
            <v>248</v>
          </cell>
          <cell r="E406">
            <v>237</v>
          </cell>
          <cell r="H406">
            <v>11</v>
          </cell>
          <cell r="S406" t="str">
            <v>SH_TZ_Zusammen</v>
          </cell>
        </row>
        <row r="407">
          <cell r="S407" t="str">
            <v>SH_TZ_0</v>
          </cell>
        </row>
        <row r="408">
          <cell r="S408" t="str">
            <v>SH_TZ_Fußnoten siehe am Ende der Tabelle.</v>
          </cell>
        </row>
        <row r="409">
          <cell r="S409" t="str">
            <v>TH_TZ_Fußnoten siehe am Ende der Tabelle.</v>
          </cell>
        </row>
        <row r="410">
          <cell r="S410" t="str">
            <v>TH_Zusammen_Fußnoten siehe am Ende der Tabelle.</v>
          </cell>
        </row>
        <row r="411">
          <cell r="S411" t="str">
            <v>TH_Zusammen_leer</v>
          </cell>
        </row>
        <row r="412">
          <cell r="B412">
            <v>101</v>
          </cell>
          <cell r="E412">
            <v>74</v>
          </cell>
          <cell r="H412">
            <v>27</v>
          </cell>
          <cell r="S412" t="str">
            <v>TH_Zusammen_Berufsschulen</v>
          </cell>
        </row>
        <row r="413">
          <cell r="B413">
            <v>27</v>
          </cell>
          <cell r="E413">
            <v>2</v>
          </cell>
          <cell r="H413">
            <v>25</v>
          </cell>
          <cell r="S413" t="str">
            <v>TH_Zusammen_Berufsvorbereitungsjahr</v>
          </cell>
        </row>
        <row r="414">
          <cell r="B414">
            <v>4</v>
          </cell>
          <cell r="E414">
            <v>0</v>
          </cell>
          <cell r="H414">
            <v>4</v>
          </cell>
          <cell r="S414" t="str">
            <v>TH_Zusammen_Berufsgrundbildungsjahr</v>
          </cell>
        </row>
        <row r="415">
          <cell r="B415">
            <v>837</v>
          </cell>
          <cell r="E415">
            <v>123</v>
          </cell>
          <cell r="H415">
            <v>714</v>
          </cell>
          <cell r="S415" t="str">
            <v>TH_Zusammen_Berufsfachschulen</v>
          </cell>
        </row>
        <row r="416">
          <cell r="B416">
            <v>6</v>
          </cell>
          <cell r="E416">
            <v>6</v>
          </cell>
          <cell r="H416">
            <v>0</v>
          </cell>
          <cell r="S416" t="str">
            <v>TH_Zusammen_Fachoberschulen</v>
          </cell>
        </row>
        <row r="417">
          <cell r="B417">
            <v>6</v>
          </cell>
          <cell r="E417">
            <v>6</v>
          </cell>
          <cell r="H417">
            <v>0</v>
          </cell>
          <cell r="S417" t="str">
            <v>TH_Zusammen_Fachgymnasien</v>
          </cell>
        </row>
        <row r="418">
          <cell r="B418">
            <v>173</v>
          </cell>
          <cell r="E418">
            <v>9</v>
          </cell>
          <cell r="H418">
            <v>164</v>
          </cell>
          <cell r="S418" t="str">
            <v>TH_Zusammen_Fachschulen</v>
          </cell>
        </row>
        <row r="419">
          <cell r="B419">
            <v>1154</v>
          </cell>
          <cell r="E419">
            <v>220</v>
          </cell>
          <cell r="H419">
            <v>934</v>
          </cell>
          <cell r="S419" t="str">
            <v>TH_Zusammen_Zusammen</v>
          </cell>
        </row>
        <row r="420">
          <cell r="S420" t="str">
            <v>TH_Zusammen_leer</v>
          </cell>
        </row>
        <row r="421">
          <cell r="S421" t="str">
            <v>TH_VZ_leer</v>
          </cell>
        </row>
        <row r="422">
          <cell r="S422" t="str">
            <v>TH_VZ_leer</v>
          </cell>
        </row>
        <row r="423">
          <cell r="B423">
            <v>21</v>
          </cell>
          <cell r="E423">
            <v>0</v>
          </cell>
          <cell r="H423">
            <v>21</v>
          </cell>
          <cell r="S423" t="str">
            <v>TH_VZ_Berufsvorbereitungsjahr</v>
          </cell>
        </row>
        <row r="424">
          <cell r="B424">
            <v>4</v>
          </cell>
          <cell r="E424">
            <v>0</v>
          </cell>
          <cell r="H424">
            <v>4</v>
          </cell>
          <cell r="S424" t="str">
            <v>TH_VZ_Berufsgrundbildungsjahr</v>
          </cell>
        </row>
        <row r="425">
          <cell r="B425">
            <v>836</v>
          </cell>
          <cell r="E425">
            <v>122</v>
          </cell>
          <cell r="H425">
            <v>714</v>
          </cell>
          <cell r="S425" t="str">
            <v>TH_VZ_Berufsfachschulen</v>
          </cell>
        </row>
        <row r="426">
          <cell r="B426">
            <v>6</v>
          </cell>
          <cell r="E426">
            <v>6</v>
          </cell>
          <cell r="H426">
            <v>0</v>
          </cell>
          <cell r="S426" t="str">
            <v>TH_VZ_Fachoberschulen</v>
          </cell>
        </row>
        <row r="427">
          <cell r="B427">
            <v>6</v>
          </cell>
          <cell r="E427">
            <v>6</v>
          </cell>
          <cell r="H427">
            <v>0</v>
          </cell>
          <cell r="S427" t="str">
            <v>TH_VZ_Fachgymnasien</v>
          </cell>
        </row>
        <row r="428">
          <cell r="B428">
            <v>159</v>
          </cell>
          <cell r="E428">
            <v>7</v>
          </cell>
          <cell r="H428">
            <v>152</v>
          </cell>
          <cell r="S428" t="str">
            <v>TH_VZ_Fachschulen</v>
          </cell>
        </row>
        <row r="429">
          <cell r="B429">
            <v>1032</v>
          </cell>
          <cell r="E429">
            <v>141</v>
          </cell>
          <cell r="H429">
            <v>891</v>
          </cell>
          <cell r="S429" t="str">
            <v>TH_VZ_Zusammen</v>
          </cell>
        </row>
        <row r="430">
          <cell r="S430" t="str">
            <v>TH_VZ_leer</v>
          </cell>
        </row>
        <row r="431">
          <cell r="S431" t="str">
            <v>TH_TZ_leer</v>
          </cell>
        </row>
        <row r="432">
          <cell r="S432" t="str">
            <v>TH_TZ_leer</v>
          </cell>
        </row>
        <row r="433">
          <cell r="B433">
            <v>101</v>
          </cell>
          <cell r="E433">
            <v>74</v>
          </cell>
          <cell r="H433">
            <v>27</v>
          </cell>
          <cell r="S433" t="str">
            <v>TH_TZ_Berufsschulen</v>
          </cell>
        </row>
        <row r="434">
          <cell r="B434">
            <v>6</v>
          </cell>
          <cell r="E434">
            <v>2</v>
          </cell>
          <cell r="H434">
            <v>4</v>
          </cell>
          <cell r="S434" t="str">
            <v>TH_TZ_Berufsvorbereitungsjahr</v>
          </cell>
        </row>
        <row r="435">
          <cell r="B435">
            <v>1</v>
          </cell>
          <cell r="E435">
            <v>1</v>
          </cell>
          <cell r="H435">
            <v>0</v>
          </cell>
          <cell r="S435" t="str">
            <v>TH_TZ_Berufsfachschulen</v>
          </cell>
        </row>
        <row r="436">
          <cell r="B436">
            <v>14</v>
          </cell>
          <cell r="E436">
            <v>2</v>
          </cell>
          <cell r="H436">
            <v>12</v>
          </cell>
          <cell r="S436" t="str">
            <v>TH_TZ_Fachschulen</v>
          </cell>
        </row>
        <row r="437">
          <cell r="B437">
            <v>122</v>
          </cell>
          <cell r="E437">
            <v>79</v>
          </cell>
          <cell r="H437">
            <v>43</v>
          </cell>
          <cell r="S437" t="str">
            <v>TH_TZ_Zusammen</v>
          </cell>
        </row>
        <row r="438">
          <cell r="S438" t="str">
            <v>TH_TZ_leer</v>
          </cell>
        </row>
        <row r="439">
          <cell r="S439" t="str">
            <v>DE_TZ_leer</v>
          </cell>
        </row>
        <row r="440">
          <cell r="S440" t="str">
            <v>DE_Zusammen_leer</v>
          </cell>
        </row>
        <row r="441">
          <cell r="S441" t="str">
            <v>DE_Zusammen_leer</v>
          </cell>
        </row>
        <row r="442">
          <cell r="B442">
            <v>6650</v>
          </cell>
          <cell r="E442">
            <v>5543</v>
          </cell>
          <cell r="H442">
            <v>1107</v>
          </cell>
          <cell r="S442" t="str">
            <v>DE_Zusammen_Berufsschulen</v>
          </cell>
        </row>
        <row r="443">
          <cell r="B443">
            <v>647</v>
          </cell>
          <cell r="E443">
            <v>534</v>
          </cell>
          <cell r="H443">
            <v>113</v>
          </cell>
          <cell r="S443" t="str">
            <v>DE_Zusammen_Berufsvorbereitungsjahr</v>
          </cell>
        </row>
        <row r="444">
          <cell r="B444">
            <v>647</v>
          </cell>
          <cell r="E444">
            <v>630</v>
          </cell>
          <cell r="H444">
            <v>17</v>
          </cell>
          <cell r="S444" t="str">
            <v>DE_Zusammen_Berufsgrundbildungsjahr</v>
          </cell>
        </row>
        <row r="445">
          <cell r="B445">
            <v>7</v>
          </cell>
          <cell r="E445">
            <v>7</v>
          </cell>
          <cell r="H445">
            <v>0</v>
          </cell>
          <cell r="S445" t="str">
            <v>DE_Zusammen_Berufsaufbauschulen</v>
          </cell>
        </row>
        <row r="446">
          <cell r="B446">
            <v>10135</v>
          </cell>
          <cell r="E446">
            <v>3566</v>
          </cell>
          <cell r="H446">
            <v>6569</v>
          </cell>
          <cell r="S446" t="str">
            <v>DE_Zusammen_Berufsfachschulen</v>
          </cell>
        </row>
        <row r="447">
          <cell r="B447">
            <v>727</v>
          </cell>
          <cell r="E447">
            <v>558</v>
          </cell>
          <cell r="H447">
            <v>169</v>
          </cell>
          <cell r="S447" t="str">
            <v>DE_Zusammen_Fachoberschulen</v>
          </cell>
        </row>
        <row r="448">
          <cell r="B448">
            <v>802</v>
          </cell>
          <cell r="E448">
            <v>688</v>
          </cell>
          <cell r="H448">
            <v>114</v>
          </cell>
          <cell r="S448" t="str">
            <v>DE_Zusammen_Fachgymnasien</v>
          </cell>
        </row>
        <row r="449">
          <cell r="B449">
            <v>170</v>
          </cell>
          <cell r="E449">
            <v>170</v>
          </cell>
          <cell r="H449">
            <v>0</v>
          </cell>
          <cell r="S449" t="str">
            <v>DE_Zusammen_Berufsober-/Techn. Oberschulen</v>
          </cell>
        </row>
        <row r="450">
          <cell r="B450">
            <v>6844</v>
          </cell>
          <cell r="E450">
            <v>2132</v>
          </cell>
          <cell r="H450">
            <v>4712</v>
          </cell>
          <cell r="S450" t="str">
            <v>DE_Zusammen_Fachschulen</v>
          </cell>
        </row>
        <row r="451">
          <cell r="B451">
            <v>780</v>
          </cell>
          <cell r="E451">
            <v>255</v>
          </cell>
          <cell r="H451">
            <v>525</v>
          </cell>
          <cell r="S451" t="str">
            <v>DE_Zusammen_Fachakademien</v>
          </cell>
        </row>
        <row r="452">
          <cell r="B452">
            <v>27409</v>
          </cell>
          <cell r="E452">
            <v>14083</v>
          </cell>
          <cell r="H452">
            <v>13326</v>
          </cell>
          <cell r="S452" t="str">
            <v>DE_Zusammen_Zusammen</v>
          </cell>
        </row>
        <row r="453">
          <cell r="S453" t="str">
            <v>DE_Zusammen_leer</v>
          </cell>
        </row>
        <row r="454">
          <cell r="S454" t="str">
            <v>DE_VZ_leer</v>
          </cell>
        </row>
        <row r="455">
          <cell r="S455" t="str">
            <v>DE_VZ_leer</v>
          </cell>
        </row>
        <row r="456">
          <cell r="B456">
            <v>573</v>
          </cell>
          <cell r="E456">
            <v>477</v>
          </cell>
          <cell r="H456">
            <v>96</v>
          </cell>
          <cell r="S456" t="str">
            <v>DE_VZ_Berufsvorbereitungsjahr</v>
          </cell>
        </row>
        <row r="457">
          <cell r="B457">
            <v>647</v>
          </cell>
          <cell r="E457">
            <v>630</v>
          </cell>
          <cell r="H457">
            <v>17</v>
          </cell>
          <cell r="S457" t="str">
            <v>DE_VZ_Berufsgrundbildungsjahr</v>
          </cell>
        </row>
        <row r="458">
          <cell r="B458">
            <v>7</v>
          </cell>
          <cell r="E458">
            <v>7</v>
          </cell>
          <cell r="H458">
            <v>0</v>
          </cell>
          <cell r="S458" t="str">
            <v>DE_VZ_Berufsaufbauschulen</v>
          </cell>
        </row>
        <row r="459">
          <cell r="B459">
            <v>9627</v>
          </cell>
          <cell r="E459">
            <v>3504</v>
          </cell>
          <cell r="H459">
            <v>6123</v>
          </cell>
          <cell r="S459" t="str">
            <v>DE_VZ_Berufsfachschulen</v>
          </cell>
        </row>
        <row r="460">
          <cell r="B460">
            <v>672</v>
          </cell>
          <cell r="E460">
            <v>524</v>
          </cell>
          <cell r="H460">
            <v>148</v>
          </cell>
          <cell r="S460" t="str">
            <v>DE_VZ_Fachoberschulen</v>
          </cell>
        </row>
        <row r="461">
          <cell r="B461">
            <v>802</v>
          </cell>
          <cell r="E461">
            <v>688</v>
          </cell>
          <cell r="H461">
            <v>114</v>
          </cell>
          <cell r="S461" t="str">
            <v>DE_VZ_Fachgymnasien</v>
          </cell>
        </row>
        <row r="462">
          <cell r="B462">
            <v>170</v>
          </cell>
          <cell r="E462">
            <v>170</v>
          </cell>
          <cell r="H462">
            <v>0</v>
          </cell>
          <cell r="S462" t="str">
            <v>DE_VZ_Berufsober-/Techn. Oberschulen</v>
          </cell>
        </row>
        <row r="463">
          <cell r="B463">
            <v>5750</v>
          </cell>
          <cell r="E463">
            <v>1746</v>
          </cell>
          <cell r="H463">
            <v>4004</v>
          </cell>
          <cell r="S463" t="str">
            <v>DE_VZ_Fachschulen</v>
          </cell>
        </row>
        <row r="464">
          <cell r="B464">
            <v>780</v>
          </cell>
          <cell r="E464">
            <v>255</v>
          </cell>
          <cell r="H464">
            <v>525</v>
          </cell>
          <cell r="S464" t="str">
            <v>DE_VZ_Fachakademien</v>
          </cell>
        </row>
        <row r="465">
          <cell r="B465">
            <v>19028</v>
          </cell>
          <cell r="E465">
            <v>8001</v>
          </cell>
          <cell r="H465">
            <v>11027</v>
          </cell>
          <cell r="S465" t="str">
            <v>DE_VZ_Zusammen</v>
          </cell>
        </row>
        <row r="466">
          <cell r="S466" t="str">
            <v>DE_VZ_leer</v>
          </cell>
        </row>
        <row r="467">
          <cell r="S467" t="str">
            <v>DE_TZ_leer</v>
          </cell>
        </row>
        <row r="468">
          <cell r="S468" t="str">
            <v>DE_TZ_leer</v>
          </cell>
        </row>
        <row r="469">
          <cell r="B469">
            <v>6650</v>
          </cell>
          <cell r="E469">
            <v>5543</v>
          </cell>
          <cell r="H469">
            <v>1107</v>
          </cell>
          <cell r="S469" t="str">
            <v>DE_TZ_Berufsschulen</v>
          </cell>
        </row>
        <row r="470">
          <cell r="B470">
            <v>74</v>
          </cell>
          <cell r="E470">
            <v>57</v>
          </cell>
          <cell r="H470">
            <v>17</v>
          </cell>
          <cell r="S470" t="str">
            <v>DE_TZ_Berufsvorbereitungsjahr</v>
          </cell>
        </row>
        <row r="471">
          <cell r="B471">
            <v>508</v>
          </cell>
          <cell r="E471">
            <v>62</v>
          </cell>
          <cell r="H471">
            <v>446</v>
          </cell>
          <cell r="S471" t="str">
            <v>DE_TZ_Berufsfachschulen</v>
          </cell>
        </row>
        <row r="472">
          <cell r="B472">
            <v>55</v>
          </cell>
          <cell r="E472">
            <v>34</v>
          </cell>
          <cell r="H472">
            <v>21</v>
          </cell>
          <cell r="S472" t="str">
            <v>DE_TZ_Fachoberschulen</v>
          </cell>
        </row>
        <row r="473">
          <cell r="B473">
            <v>1094</v>
          </cell>
          <cell r="E473">
            <v>386</v>
          </cell>
          <cell r="H473">
            <v>708</v>
          </cell>
          <cell r="S473" t="str">
            <v>DE_TZ_Fachschulen</v>
          </cell>
        </row>
        <row r="474">
          <cell r="B474">
            <v>8381</v>
          </cell>
          <cell r="E474">
            <v>6082</v>
          </cell>
          <cell r="H474">
            <v>2299</v>
          </cell>
          <cell r="S474" t="str">
            <v>DE_TZ_Zusammen</v>
          </cell>
        </row>
        <row r="476">
          <cell r="E476" t="str">
            <v xml:space="preserve">            6) Die Verteilung der Lehrkräfte nach Schularten wurde an-</v>
          </cell>
        </row>
        <row r="477">
          <cell r="E477" t="str">
            <v xml:space="preserve">                 hand der wöchentlich erteilten Unterrichtsstunden geschätzt.</v>
          </cell>
        </row>
        <row r="478">
          <cell r="E478" t="str">
            <v xml:space="preserve">            7) Daten aus dem Schuljahr 1998/99.</v>
          </cell>
        </row>
        <row r="479">
          <cell r="E479" t="str">
            <v xml:space="preserve">            8) Die Lehrkräfte nach Schularten wurden geschätzt.</v>
          </cell>
        </row>
        <row r="480">
          <cell r="E480" t="str">
            <v xml:space="preserve">            9) Die Daten für die privaten Schulen liegen für das </v>
          </cell>
        </row>
        <row r="481">
          <cell r="E481" t="str">
            <v xml:space="preserve">                 Schuljahr 2002/03 nicht vor.</v>
          </cell>
        </row>
      </sheetData>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10">
          <cell r="D10" t="str">
            <v>weiblich</v>
          </cell>
          <cell r="G10" t="str">
            <v>weiblich</v>
          </cell>
          <cell r="J10" t="str">
            <v>weiblich</v>
          </cell>
        </row>
        <row r="15">
          <cell r="D15">
            <v>829</v>
          </cell>
          <cell r="G15">
            <v>779</v>
          </cell>
          <cell r="J15">
            <v>50</v>
          </cell>
        </row>
        <row r="16">
          <cell r="D16">
            <v>192</v>
          </cell>
          <cell r="G16">
            <v>192</v>
          </cell>
          <cell r="J16">
            <v>0</v>
          </cell>
        </row>
        <row r="17">
          <cell r="D17">
            <v>7</v>
          </cell>
          <cell r="G17">
            <v>7</v>
          </cell>
          <cell r="J17">
            <v>0</v>
          </cell>
        </row>
        <row r="18">
          <cell r="D18">
            <v>6</v>
          </cell>
          <cell r="G18">
            <v>6</v>
          </cell>
          <cell r="J18">
            <v>0</v>
          </cell>
        </row>
        <row r="19">
          <cell r="D19">
            <v>1236</v>
          </cell>
          <cell r="G19">
            <v>951</v>
          </cell>
          <cell r="J19">
            <v>285</v>
          </cell>
        </row>
        <row r="20">
          <cell r="D20">
            <v>458</v>
          </cell>
          <cell r="G20">
            <v>444</v>
          </cell>
          <cell r="J20">
            <v>14</v>
          </cell>
        </row>
        <row r="21">
          <cell r="D21">
            <v>13</v>
          </cell>
          <cell r="G21">
            <v>13</v>
          </cell>
          <cell r="J21">
            <v>0</v>
          </cell>
        </row>
        <row r="22">
          <cell r="D22">
            <v>178</v>
          </cell>
          <cell r="G22">
            <v>132</v>
          </cell>
          <cell r="J22">
            <v>46</v>
          </cell>
        </row>
        <row r="23">
          <cell r="D23">
            <v>2919</v>
          </cell>
          <cell r="G23">
            <v>2524</v>
          </cell>
          <cell r="J23">
            <v>395</v>
          </cell>
        </row>
        <row r="27">
          <cell r="D27">
            <v>192</v>
          </cell>
          <cell r="G27">
            <v>192</v>
          </cell>
          <cell r="J27">
            <v>0</v>
          </cell>
        </row>
        <row r="28">
          <cell r="D28">
            <v>7</v>
          </cell>
          <cell r="G28">
            <v>7</v>
          </cell>
          <cell r="J28">
            <v>0</v>
          </cell>
        </row>
        <row r="29">
          <cell r="D29">
            <v>6</v>
          </cell>
          <cell r="G29">
            <v>6</v>
          </cell>
          <cell r="J29">
            <v>0</v>
          </cell>
        </row>
        <row r="30">
          <cell r="D30">
            <v>1106</v>
          </cell>
          <cell r="G30">
            <v>884</v>
          </cell>
          <cell r="J30">
            <v>222</v>
          </cell>
        </row>
        <row r="31">
          <cell r="D31">
            <v>458</v>
          </cell>
          <cell r="G31">
            <v>444</v>
          </cell>
          <cell r="J31">
            <v>14</v>
          </cell>
        </row>
        <row r="32">
          <cell r="D32">
            <v>13</v>
          </cell>
          <cell r="G32">
            <v>13</v>
          </cell>
          <cell r="J32">
            <v>0</v>
          </cell>
        </row>
        <row r="33">
          <cell r="D33">
            <v>132</v>
          </cell>
          <cell r="G33">
            <v>106</v>
          </cell>
          <cell r="J33">
            <v>26</v>
          </cell>
        </row>
        <row r="34">
          <cell r="D34">
            <v>1914</v>
          </cell>
          <cell r="G34">
            <v>1652</v>
          </cell>
          <cell r="J34">
            <v>262</v>
          </cell>
        </row>
        <row r="38">
          <cell r="D38">
            <v>829</v>
          </cell>
          <cell r="G38">
            <v>779</v>
          </cell>
          <cell r="J38">
            <v>50</v>
          </cell>
        </row>
        <row r="39">
          <cell r="D39">
            <v>130</v>
          </cell>
          <cell r="G39">
            <v>67</v>
          </cell>
          <cell r="J39">
            <v>63</v>
          </cell>
        </row>
        <row r="40">
          <cell r="D40">
            <v>46</v>
          </cell>
          <cell r="G40">
            <v>26</v>
          </cell>
          <cell r="J40">
            <v>20</v>
          </cell>
        </row>
        <row r="41">
          <cell r="D41">
            <v>1005</v>
          </cell>
          <cell r="G41">
            <v>872</v>
          </cell>
          <cell r="J41">
            <v>133</v>
          </cell>
        </row>
        <row r="46">
          <cell r="D46">
            <v>1054</v>
          </cell>
          <cell r="G46">
            <v>875</v>
          </cell>
          <cell r="J46">
            <v>179</v>
          </cell>
        </row>
        <row r="47">
          <cell r="D47">
            <v>629</v>
          </cell>
          <cell r="G47">
            <v>491</v>
          </cell>
          <cell r="J47">
            <v>138</v>
          </cell>
        </row>
        <row r="48">
          <cell r="D48">
            <v>303</v>
          </cell>
          <cell r="G48">
            <v>283</v>
          </cell>
          <cell r="J48">
            <v>20</v>
          </cell>
        </row>
        <row r="49">
          <cell r="D49">
            <v>175</v>
          </cell>
          <cell r="G49">
            <v>175</v>
          </cell>
          <cell r="J49">
            <v>0</v>
          </cell>
        </row>
        <row r="50">
          <cell r="D50">
            <v>106</v>
          </cell>
          <cell r="G50">
            <v>25</v>
          </cell>
          <cell r="J50">
            <v>81</v>
          </cell>
        </row>
        <row r="51">
          <cell r="D51">
            <v>196</v>
          </cell>
          <cell r="G51">
            <v>93</v>
          </cell>
          <cell r="J51">
            <v>103</v>
          </cell>
        </row>
        <row r="52">
          <cell r="D52">
            <v>2463</v>
          </cell>
          <cell r="G52">
            <v>1942</v>
          </cell>
          <cell r="J52">
            <v>521</v>
          </cell>
        </row>
        <row r="56">
          <cell r="D56">
            <v>629</v>
          </cell>
          <cell r="G56">
            <v>491</v>
          </cell>
          <cell r="J56">
            <v>138</v>
          </cell>
        </row>
        <row r="57">
          <cell r="D57">
            <v>303</v>
          </cell>
          <cell r="G57">
            <v>283</v>
          </cell>
          <cell r="J57">
            <v>20</v>
          </cell>
        </row>
        <row r="58">
          <cell r="D58">
            <v>175</v>
          </cell>
          <cell r="G58">
            <v>175</v>
          </cell>
          <cell r="J58">
            <v>0</v>
          </cell>
        </row>
        <row r="59">
          <cell r="D59">
            <v>106</v>
          </cell>
          <cell r="G59">
            <v>25</v>
          </cell>
          <cell r="J59">
            <v>81</v>
          </cell>
        </row>
        <row r="60">
          <cell r="D60">
            <v>196</v>
          </cell>
          <cell r="G60">
            <v>93</v>
          </cell>
          <cell r="J60">
            <v>103</v>
          </cell>
        </row>
        <row r="61">
          <cell r="D61">
            <v>1409</v>
          </cell>
          <cell r="G61">
            <v>1067</v>
          </cell>
          <cell r="J61">
            <v>342</v>
          </cell>
        </row>
        <row r="65">
          <cell r="D65">
            <v>1054</v>
          </cell>
          <cell r="G65">
            <v>875</v>
          </cell>
          <cell r="J65">
            <v>179</v>
          </cell>
        </row>
        <row r="66">
          <cell r="D66">
            <v>1054</v>
          </cell>
          <cell r="G66">
            <v>875</v>
          </cell>
          <cell r="J66">
            <v>179</v>
          </cell>
        </row>
        <row r="71">
          <cell r="D71">
            <v>511</v>
          </cell>
          <cell r="G71">
            <v>503</v>
          </cell>
          <cell r="J71">
            <v>8</v>
          </cell>
        </row>
        <row r="72">
          <cell r="D72">
            <v>136</v>
          </cell>
          <cell r="G72">
            <v>134</v>
          </cell>
          <cell r="J72">
            <v>2</v>
          </cell>
        </row>
        <row r="73">
          <cell r="D73">
            <v>0</v>
          </cell>
          <cell r="G73">
            <v>0</v>
          </cell>
          <cell r="J73">
            <v>0</v>
          </cell>
        </row>
        <row r="74">
          <cell r="D74">
            <v>373</v>
          </cell>
          <cell r="G74">
            <v>310</v>
          </cell>
          <cell r="J74">
            <v>63</v>
          </cell>
        </row>
        <row r="75">
          <cell r="D75">
            <v>150</v>
          </cell>
          <cell r="G75">
            <v>144</v>
          </cell>
          <cell r="J75">
            <v>6</v>
          </cell>
        </row>
        <row r="76">
          <cell r="D76">
            <v>79</v>
          </cell>
          <cell r="G76">
            <v>79</v>
          </cell>
          <cell r="J76">
            <v>0</v>
          </cell>
        </row>
        <row r="77">
          <cell r="D77">
            <v>9</v>
          </cell>
          <cell r="G77">
            <v>9</v>
          </cell>
          <cell r="J77">
            <v>0</v>
          </cell>
        </row>
        <row r="78">
          <cell r="D78">
            <v>179</v>
          </cell>
          <cell r="G78">
            <v>125</v>
          </cell>
          <cell r="J78">
            <v>54</v>
          </cell>
        </row>
        <row r="79">
          <cell r="D79">
            <v>1437</v>
          </cell>
          <cell r="G79">
            <v>1304</v>
          </cell>
          <cell r="J79">
            <v>133</v>
          </cell>
        </row>
        <row r="83">
          <cell r="D83">
            <v>102</v>
          </cell>
          <cell r="G83">
            <v>101</v>
          </cell>
          <cell r="J83">
            <v>1</v>
          </cell>
        </row>
        <row r="84">
          <cell r="D84">
            <v>0</v>
          </cell>
          <cell r="G84">
            <v>0</v>
          </cell>
          <cell r="J84">
            <v>0</v>
          </cell>
        </row>
        <row r="85">
          <cell r="D85">
            <v>372</v>
          </cell>
          <cell r="G85">
            <v>310</v>
          </cell>
          <cell r="J85">
            <v>62</v>
          </cell>
        </row>
        <row r="86">
          <cell r="D86">
            <v>140</v>
          </cell>
          <cell r="G86">
            <v>134</v>
          </cell>
          <cell r="J86">
            <v>6</v>
          </cell>
        </row>
        <row r="87">
          <cell r="D87">
            <v>79</v>
          </cell>
          <cell r="G87">
            <v>79</v>
          </cell>
          <cell r="J87">
            <v>0</v>
          </cell>
        </row>
        <row r="88">
          <cell r="D88">
            <v>9</v>
          </cell>
          <cell r="G88">
            <v>9</v>
          </cell>
          <cell r="J88">
            <v>0</v>
          </cell>
        </row>
        <row r="89">
          <cell r="D89">
            <v>159</v>
          </cell>
          <cell r="G89">
            <v>109</v>
          </cell>
          <cell r="J89">
            <v>50</v>
          </cell>
        </row>
        <row r="90">
          <cell r="D90">
            <v>861</v>
          </cell>
          <cell r="G90">
            <v>742</v>
          </cell>
          <cell r="J90">
            <v>119</v>
          </cell>
        </row>
        <row r="98">
          <cell r="D98">
            <v>511</v>
          </cell>
          <cell r="G98">
            <v>503</v>
          </cell>
          <cell r="J98">
            <v>8</v>
          </cell>
        </row>
        <row r="99">
          <cell r="D99">
            <v>34</v>
          </cell>
          <cell r="G99">
            <v>33</v>
          </cell>
          <cell r="J99">
            <v>1</v>
          </cell>
        </row>
        <row r="100">
          <cell r="D100">
            <v>1</v>
          </cell>
          <cell r="G100">
            <v>0</v>
          </cell>
          <cell r="J100">
            <v>1</v>
          </cell>
        </row>
        <row r="101">
          <cell r="D101">
            <v>10</v>
          </cell>
          <cell r="G101">
            <v>10</v>
          </cell>
          <cell r="J101">
            <v>0</v>
          </cell>
        </row>
        <row r="102">
          <cell r="D102">
            <v>20</v>
          </cell>
          <cell r="G102">
            <v>16</v>
          </cell>
          <cell r="J102">
            <v>4</v>
          </cell>
        </row>
        <row r="103">
          <cell r="D103">
            <v>576</v>
          </cell>
          <cell r="G103">
            <v>562</v>
          </cell>
          <cell r="J103">
            <v>14</v>
          </cell>
        </row>
        <row r="108">
          <cell r="D108">
            <v>1248</v>
          </cell>
          <cell r="G108">
            <v>1159</v>
          </cell>
          <cell r="J108">
            <v>89</v>
          </cell>
        </row>
        <row r="109">
          <cell r="D109">
            <v>1248</v>
          </cell>
          <cell r="G109">
            <v>1159</v>
          </cell>
          <cell r="J109">
            <v>89</v>
          </cell>
        </row>
        <row r="113">
          <cell r="D113">
            <v>1248</v>
          </cell>
          <cell r="G113">
            <v>1159</v>
          </cell>
          <cell r="J113">
            <v>89</v>
          </cell>
        </row>
        <row r="114">
          <cell r="D114">
            <v>1248</v>
          </cell>
          <cell r="G114">
            <v>1159</v>
          </cell>
          <cell r="J114">
            <v>89</v>
          </cell>
        </row>
        <row r="119">
          <cell r="D119">
            <v>87</v>
          </cell>
          <cell r="G119">
            <v>81</v>
          </cell>
          <cell r="J119">
            <v>6</v>
          </cell>
        </row>
        <row r="120">
          <cell r="D120">
            <v>22</v>
          </cell>
          <cell r="G120">
            <v>21</v>
          </cell>
          <cell r="J120">
            <v>1</v>
          </cell>
        </row>
        <row r="121">
          <cell r="D121">
            <v>1</v>
          </cell>
          <cell r="G121">
            <v>1</v>
          </cell>
          <cell r="J121">
            <v>0</v>
          </cell>
        </row>
        <row r="122">
          <cell r="D122">
            <v>82</v>
          </cell>
          <cell r="G122">
            <v>82</v>
          </cell>
          <cell r="J122">
            <v>0</v>
          </cell>
        </row>
        <row r="123">
          <cell r="D123">
            <v>14</v>
          </cell>
          <cell r="G123">
            <v>14</v>
          </cell>
          <cell r="J123">
            <v>0</v>
          </cell>
        </row>
        <row r="124">
          <cell r="D124">
            <v>9</v>
          </cell>
          <cell r="G124">
            <v>9</v>
          </cell>
          <cell r="J124">
            <v>0</v>
          </cell>
        </row>
        <row r="125">
          <cell r="D125">
            <v>21</v>
          </cell>
          <cell r="G125">
            <v>20</v>
          </cell>
          <cell r="J125">
            <v>1</v>
          </cell>
        </row>
        <row r="126">
          <cell r="D126">
            <v>236</v>
          </cell>
          <cell r="G126">
            <v>228</v>
          </cell>
          <cell r="J126">
            <v>8</v>
          </cell>
        </row>
        <row r="130">
          <cell r="D130">
            <v>18</v>
          </cell>
          <cell r="G130">
            <v>18</v>
          </cell>
          <cell r="J130">
            <v>0</v>
          </cell>
        </row>
        <row r="131">
          <cell r="D131">
            <v>1</v>
          </cell>
          <cell r="G131">
            <v>1</v>
          </cell>
          <cell r="J131">
            <v>0</v>
          </cell>
        </row>
        <row r="132">
          <cell r="D132">
            <v>82</v>
          </cell>
          <cell r="G132">
            <v>82</v>
          </cell>
          <cell r="J132">
            <v>0</v>
          </cell>
        </row>
        <row r="133">
          <cell r="D133">
            <v>14</v>
          </cell>
          <cell r="G133">
            <v>14</v>
          </cell>
          <cell r="J133">
            <v>0</v>
          </cell>
        </row>
        <row r="134">
          <cell r="D134">
            <v>9</v>
          </cell>
          <cell r="G134">
            <v>9</v>
          </cell>
          <cell r="J134">
            <v>0</v>
          </cell>
        </row>
        <row r="135">
          <cell r="D135">
            <v>21</v>
          </cell>
          <cell r="G135">
            <v>20</v>
          </cell>
          <cell r="J135">
            <v>1</v>
          </cell>
        </row>
        <row r="136">
          <cell r="D136">
            <v>145</v>
          </cell>
          <cell r="G136">
            <v>144</v>
          </cell>
          <cell r="J136">
            <v>1</v>
          </cell>
        </row>
        <row r="140">
          <cell r="D140">
            <v>87</v>
          </cell>
          <cell r="G140">
            <v>81</v>
          </cell>
          <cell r="J140">
            <v>6</v>
          </cell>
        </row>
        <row r="141">
          <cell r="D141">
            <v>4</v>
          </cell>
          <cell r="G141">
            <v>3</v>
          </cell>
          <cell r="J141">
            <v>1</v>
          </cell>
        </row>
        <row r="142">
          <cell r="D142">
            <v>91</v>
          </cell>
          <cell r="G142">
            <v>84</v>
          </cell>
          <cell r="J142">
            <v>7</v>
          </cell>
        </row>
        <row r="147">
          <cell r="D147">
            <v>152</v>
          </cell>
          <cell r="G147">
            <v>152</v>
          </cell>
          <cell r="J147">
            <v>0</v>
          </cell>
        </row>
        <row r="148">
          <cell r="D148">
            <v>76</v>
          </cell>
          <cell r="G148">
            <v>76</v>
          </cell>
          <cell r="J148">
            <v>0</v>
          </cell>
        </row>
        <row r="149">
          <cell r="D149">
            <v>187</v>
          </cell>
          <cell r="G149">
            <v>162</v>
          </cell>
          <cell r="J149">
            <v>25</v>
          </cell>
        </row>
        <row r="150">
          <cell r="D150">
            <v>14</v>
          </cell>
          <cell r="G150">
            <v>14</v>
          </cell>
          <cell r="J150">
            <v>0</v>
          </cell>
        </row>
        <row r="151">
          <cell r="D151">
            <v>40</v>
          </cell>
          <cell r="G151">
            <v>40</v>
          </cell>
          <cell r="J151">
            <v>0</v>
          </cell>
        </row>
        <row r="152">
          <cell r="D152">
            <v>76</v>
          </cell>
          <cell r="G152">
            <v>63</v>
          </cell>
          <cell r="J152">
            <v>13</v>
          </cell>
        </row>
        <row r="153">
          <cell r="D153">
            <v>545</v>
          </cell>
          <cell r="G153">
            <v>507</v>
          </cell>
          <cell r="J153">
            <v>38</v>
          </cell>
        </row>
        <row r="157">
          <cell r="D157">
            <v>76</v>
          </cell>
          <cell r="G157">
            <v>76</v>
          </cell>
          <cell r="J157">
            <v>0</v>
          </cell>
        </row>
        <row r="158">
          <cell r="D158">
            <v>187</v>
          </cell>
          <cell r="G158">
            <v>162</v>
          </cell>
          <cell r="J158">
            <v>25</v>
          </cell>
        </row>
        <row r="159">
          <cell r="D159">
            <v>14</v>
          </cell>
          <cell r="G159">
            <v>14</v>
          </cell>
          <cell r="J159">
            <v>0</v>
          </cell>
        </row>
        <row r="160">
          <cell r="D160">
            <v>40</v>
          </cell>
          <cell r="G160">
            <v>40</v>
          </cell>
          <cell r="J160">
            <v>0</v>
          </cell>
        </row>
        <row r="161">
          <cell r="D161">
            <v>74</v>
          </cell>
          <cell r="G161">
            <v>61</v>
          </cell>
          <cell r="J161">
            <v>13</v>
          </cell>
        </row>
        <row r="162">
          <cell r="D162">
            <v>391</v>
          </cell>
          <cell r="G162">
            <v>353</v>
          </cell>
          <cell r="J162">
            <v>38</v>
          </cell>
        </row>
        <row r="166">
          <cell r="D166">
            <v>152</v>
          </cell>
          <cell r="G166">
            <v>152</v>
          </cell>
          <cell r="J166">
            <v>0</v>
          </cell>
        </row>
        <row r="167">
          <cell r="D167">
            <v>2</v>
          </cell>
          <cell r="G167">
            <v>2</v>
          </cell>
          <cell r="J167">
            <v>0</v>
          </cell>
        </row>
        <row r="168">
          <cell r="D168">
            <v>154</v>
          </cell>
          <cell r="G168">
            <v>154</v>
          </cell>
          <cell r="J168">
            <v>0</v>
          </cell>
        </row>
        <row r="173">
          <cell r="D173">
            <v>607</v>
          </cell>
          <cell r="G173">
            <v>599</v>
          </cell>
          <cell r="J173">
            <v>8</v>
          </cell>
        </row>
        <row r="174">
          <cell r="D174">
            <v>110</v>
          </cell>
          <cell r="G174">
            <v>110</v>
          </cell>
          <cell r="J174">
            <v>0</v>
          </cell>
        </row>
        <row r="175">
          <cell r="D175">
            <v>64</v>
          </cell>
          <cell r="G175">
            <v>63</v>
          </cell>
          <cell r="J175">
            <v>1</v>
          </cell>
        </row>
        <row r="176">
          <cell r="D176">
            <v>342</v>
          </cell>
          <cell r="G176">
            <v>312</v>
          </cell>
          <cell r="J176">
            <v>30</v>
          </cell>
        </row>
        <row r="177">
          <cell r="D177">
            <v>184</v>
          </cell>
          <cell r="G177">
            <v>179</v>
          </cell>
          <cell r="J177">
            <v>5</v>
          </cell>
        </row>
        <row r="178">
          <cell r="D178">
            <v>147</v>
          </cell>
          <cell r="G178">
            <v>143</v>
          </cell>
          <cell r="J178">
            <v>4</v>
          </cell>
        </row>
        <row r="179">
          <cell r="D179">
            <v>132</v>
          </cell>
          <cell r="G179">
            <v>101</v>
          </cell>
          <cell r="J179">
            <v>31</v>
          </cell>
        </row>
        <row r="180">
          <cell r="D180">
            <v>1586</v>
          </cell>
          <cell r="G180">
            <v>1507</v>
          </cell>
          <cell r="J180">
            <v>79</v>
          </cell>
        </row>
        <row r="187">
          <cell r="D187">
            <v>110</v>
          </cell>
          <cell r="G187">
            <v>110</v>
          </cell>
          <cell r="J187">
            <v>0</v>
          </cell>
        </row>
        <row r="188">
          <cell r="D188">
            <v>64</v>
          </cell>
          <cell r="G188">
            <v>63</v>
          </cell>
          <cell r="J188">
            <v>1</v>
          </cell>
        </row>
        <row r="189">
          <cell r="D189">
            <v>342</v>
          </cell>
          <cell r="G189">
            <v>312</v>
          </cell>
          <cell r="J189">
            <v>30</v>
          </cell>
        </row>
        <row r="190">
          <cell r="D190">
            <v>184</v>
          </cell>
          <cell r="G190">
            <v>179</v>
          </cell>
          <cell r="J190">
            <v>5</v>
          </cell>
        </row>
        <row r="191">
          <cell r="D191">
            <v>147</v>
          </cell>
          <cell r="G191">
            <v>143</v>
          </cell>
          <cell r="J191">
            <v>4</v>
          </cell>
        </row>
        <row r="192">
          <cell r="D192">
            <v>108</v>
          </cell>
          <cell r="G192">
            <v>80</v>
          </cell>
          <cell r="J192">
            <v>28</v>
          </cell>
        </row>
        <row r="193">
          <cell r="D193">
            <v>955</v>
          </cell>
          <cell r="G193">
            <v>887</v>
          </cell>
          <cell r="J193">
            <v>68</v>
          </cell>
        </row>
        <row r="197">
          <cell r="D197">
            <v>607</v>
          </cell>
          <cell r="G197">
            <v>599</v>
          </cell>
          <cell r="J197">
            <v>8</v>
          </cell>
        </row>
        <row r="198">
          <cell r="D198">
            <v>24</v>
          </cell>
          <cell r="G198">
            <v>21</v>
          </cell>
          <cell r="J198">
            <v>3</v>
          </cell>
        </row>
        <row r="199">
          <cell r="D199">
            <v>631</v>
          </cell>
          <cell r="G199">
            <v>620</v>
          </cell>
          <cell r="J199">
            <v>11</v>
          </cell>
        </row>
        <row r="204">
          <cell r="D204">
            <v>512</v>
          </cell>
          <cell r="G204">
            <v>510</v>
          </cell>
          <cell r="J204">
            <v>2</v>
          </cell>
        </row>
        <row r="205">
          <cell r="D205">
            <v>110</v>
          </cell>
          <cell r="G205">
            <v>103</v>
          </cell>
          <cell r="J205">
            <v>7</v>
          </cell>
        </row>
        <row r="206">
          <cell r="D206">
            <v>417</v>
          </cell>
          <cell r="G206">
            <v>310</v>
          </cell>
          <cell r="J206">
            <v>107</v>
          </cell>
        </row>
        <row r="207">
          <cell r="D207">
            <v>32</v>
          </cell>
          <cell r="G207">
            <v>32</v>
          </cell>
          <cell r="J207">
            <v>0</v>
          </cell>
        </row>
        <row r="208">
          <cell r="D208">
            <v>145</v>
          </cell>
          <cell r="G208">
            <v>145</v>
          </cell>
          <cell r="J208">
            <v>0</v>
          </cell>
        </row>
        <row r="209">
          <cell r="D209">
            <v>52</v>
          </cell>
          <cell r="G209">
            <v>48</v>
          </cell>
          <cell r="J209">
            <v>4</v>
          </cell>
        </row>
        <row r="210">
          <cell r="D210">
            <v>1268</v>
          </cell>
          <cell r="G210">
            <v>1148</v>
          </cell>
          <cell r="J210">
            <v>120</v>
          </cell>
        </row>
        <row r="214">
          <cell r="D214">
            <v>64</v>
          </cell>
          <cell r="G214">
            <v>57</v>
          </cell>
          <cell r="J214">
            <v>7</v>
          </cell>
        </row>
        <row r="215">
          <cell r="D215">
            <v>416</v>
          </cell>
          <cell r="G215">
            <v>310</v>
          </cell>
          <cell r="J215">
            <v>106</v>
          </cell>
        </row>
        <row r="216">
          <cell r="D216">
            <v>32</v>
          </cell>
          <cell r="G216">
            <v>32</v>
          </cell>
          <cell r="J216">
            <v>0</v>
          </cell>
        </row>
        <row r="217">
          <cell r="D217">
            <v>145</v>
          </cell>
          <cell r="G217">
            <v>145</v>
          </cell>
          <cell r="J217">
            <v>0</v>
          </cell>
        </row>
        <row r="218">
          <cell r="D218">
            <v>42</v>
          </cell>
          <cell r="G218">
            <v>38</v>
          </cell>
          <cell r="J218">
            <v>4</v>
          </cell>
        </row>
        <row r="219">
          <cell r="D219">
            <v>699</v>
          </cell>
          <cell r="G219">
            <v>582</v>
          </cell>
          <cell r="J219">
            <v>117</v>
          </cell>
        </row>
        <row r="223">
          <cell r="D223">
            <v>512</v>
          </cell>
          <cell r="G223">
            <v>510</v>
          </cell>
          <cell r="J223">
            <v>2</v>
          </cell>
        </row>
        <row r="224">
          <cell r="D224">
            <v>46</v>
          </cell>
          <cell r="G224">
            <v>46</v>
          </cell>
          <cell r="J224">
            <v>0</v>
          </cell>
        </row>
        <row r="225">
          <cell r="D225">
            <v>1</v>
          </cell>
          <cell r="G225">
            <v>0</v>
          </cell>
          <cell r="J225">
            <v>1</v>
          </cell>
        </row>
        <row r="226">
          <cell r="D226">
            <v>10</v>
          </cell>
          <cell r="G226">
            <v>10</v>
          </cell>
          <cell r="J226">
            <v>0</v>
          </cell>
        </row>
        <row r="227">
          <cell r="D227">
            <v>569</v>
          </cell>
          <cell r="G227">
            <v>566</v>
          </cell>
          <cell r="J227">
            <v>3</v>
          </cell>
        </row>
        <row r="232">
          <cell r="D232">
            <v>626</v>
          </cell>
          <cell r="G232">
            <v>624</v>
          </cell>
          <cell r="J232">
            <v>2</v>
          </cell>
        </row>
        <row r="233">
          <cell r="D233">
            <v>216</v>
          </cell>
          <cell r="G233">
            <v>204</v>
          </cell>
          <cell r="J233">
            <v>12</v>
          </cell>
        </row>
        <row r="234">
          <cell r="D234">
            <v>77</v>
          </cell>
          <cell r="G234">
            <v>76</v>
          </cell>
          <cell r="J234">
            <v>1</v>
          </cell>
        </row>
        <row r="235">
          <cell r="D235">
            <v>1116</v>
          </cell>
          <cell r="G235">
            <v>979</v>
          </cell>
          <cell r="J235">
            <v>137</v>
          </cell>
        </row>
        <row r="236">
          <cell r="D236">
            <v>94</v>
          </cell>
          <cell r="G236">
            <v>87</v>
          </cell>
          <cell r="J236">
            <v>7</v>
          </cell>
        </row>
        <row r="237">
          <cell r="D237">
            <v>263</v>
          </cell>
          <cell r="G237">
            <v>263</v>
          </cell>
          <cell r="J237">
            <v>0</v>
          </cell>
        </row>
        <row r="238">
          <cell r="D238">
            <v>5</v>
          </cell>
          <cell r="G238">
            <v>5</v>
          </cell>
          <cell r="J238">
            <v>0</v>
          </cell>
        </row>
        <row r="239">
          <cell r="D239">
            <v>159</v>
          </cell>
          <cell r="G239">
            <v>118</v>
          </cell>
          <cell r="J239">
            <v>41</v>
          </cell>
        </row>
        <row r="240">
          <cell r="D240">
            <v>2556</v>
          </cell>
          <cell r="G240">
            <v>2356</v>
          </cell>
          <cell r="J240">
            <v>200</v>
          </cell>
        </row>
        <row r="244">
          <cell r="D244">
            <v>216</v>
          </cell>
          <cell r="G244">
            <v>204</v>
          </cell>
          <cell r="J244">
            <v>12</v>
          </cell>
        </row>
        <row r="245">
          <cell r="D245">
            <v>77</v>
          </cell>
          <cell r="G245">
            <v>76</v>
          </cell>
          <cell r="J245">
            <v>1</v>
          </cell>
        </row>
        <row r="246">
          <cell r="D246">
            <v>1115</v>
          </cell>
          <cell r="G246">
            <v>979</v>
          </cell>
          <cell r="J246">
            <v>136</v>
          </cell>
        </row>
        <row r="247">
          <cell r="D247">
            <v>78</v>
          </cell>
          <cell r="G247">
            <v>74</v>
          </cell>
          <cell r="J247">
            <v>4</v>
          </cell>
        </row>
        <row r="248">
          <cell r="D248">
            <v>263</v>
          </cell>
          <cell r="G248">
            <v>263</v>
          </cell>
          <cell r="J248">
            <v>0</v>
          </cell>
        </row>
        <row r="249">
          <cell r="D249">
            <v>5</v>
          </cell>
          <cell r="G249">
            <v>5</v>
          </cell>
          <cell r="J249">
            <v>0</v>
          </cell>
        </row>
        <row r="250">
          <cell r="D250">
            <v>149</v>
          </cell>
          <cell r="G250">
            <v>112</v>
          </cell>
          <cell r="J250">
            <v>37</v>
          </cell>
        </row>
        <row r="251">
          <cell r="D251">
            <v>1903</v>
          </cell>
          <cell r="G251">
            <v>1713</v>
          </cell>
          <cell r="J251">
            <v>190</v>
          </cell>
        </row>
        <row r="255">
          <cell r="D255">
            <v>626</v>
          </cell>
          <cell r="G255">
            <v>624</v>
          </cell>
          <cell r="J255">
            <v>2</v>
          </cell>
        </row>
        <row r="256">
          <cell r="D256">
            <v>1</v>
          </cell>
          <cell r="G256">
            <v>0</v>
          </cell>
          <cell r="J256">
            <v>1</v>
          </cell>
        </row>
        <row r="257">
          <cell r="D257">
            <v>16</v>
          </cell>
          <cell r="G257">
            <v>13</v>
          </cell>
          <cell r="J257">
            <v>3</v>
          </cell>
        </row>
        <row r="258">
          <cell r="D258">
            <v>10</v>
          </cell>
          <cell r="G258">
            <v>6</v>
          </cell>
          <cell r="J258">
            <v>4</v>
          </cell>
        </row>
        <row r="259">
          <cell r="D259">
            <v>653</v>
          </cell>
          <cell r="G259">
            <v>643</v>
          </cell>
          <cell r="J259">
            <v>10</v>
          </cell>
        </row>
        <row r="264">
          <cell r="D264">
            <v>1555</v>
          </cell>
          <cell r="G264">
            <v>1484</v>
          </cell>
          <cell r="J264">
            <v>71</v>
          </cell>
        </row>
        <row r="265">
          <cell r="D265">
            <v>144</v>
          </cell>
          <cell r="G265">
            <v>136</v>
          </cell>
          <cell r="J265">
            <v>8</v>
          </cell>
        </row>
        <row r="266">
          <cell r="D266">
            <v>269</v>
          </cell>
          <cell r="G266">
            <v>259</v>
          </cell>
          <cell r="J266">
            <v>10</v>
          </cell>
        </row>
        <row r="267">
          <cell r="D267">
            <v>2500</v>
          </cell>
          <cell r="G267">
            <v>2312</v>
          </cell>
          <cell r="J267">
            <v>188</v>
          </cell>
        </row>
        <row r="268">
          <cell r="D268">
            <v>228</v>
          </cell>
          <cell r="G268">
            <v>204</v>
          </cell>
          <cell r="J268">
            <v>24</v>
          </cell>
        </row>
        <row r="269">
          <cell r="D269">
            <v>562</v>
          </cell>
          <cell r="G269">
            <v>366</v>
          </cell>
          <cell r="J269">
            <v>196</v>
          </cell>
        </row>
        <row r="270">
          <cell r="D270">
            <v>5258</v>
          </cell>
          <cell r="G270">
            <v>4761</v>
          </cell>
          <cell r="J270">
            <v>497</v>
          </cell>
        </row>
        <row r="274">
          <cell r="D274">
            <v>144</v>
          </cell>
          <cell r="G274">
            <v>136</v>
          </cell>
          <cell r="J274">
            <v>8</v>
          </cell>
        </row>
        <row r="275">
          <cell r="D275">
            <v>269</v>
          </cell>
          <cell r="G275">
            <v>259</v>
          </cell>
          <cell r="J275">
            <v>10</v>
          </cell>
        </row>
        <row r="276">
          <cell r="D276">
            <v>2500</v>
          </cell>
          <cell r="G276">
            <v>2312</v>
          </cell>
          <cell r="J276">
            <v>188</v>
          </cell>
        </row>
        <row r="277">
          <cell r="D277">
            <v>163</v>
          </cell>
          <cell r="G277">
            <v>147</v>
          </cell>
          <cell r="J277">
            <v>16</v>
          </cell>
        </row>
        <row r="278">
          <cell r="D278">
            <v>460</v>
          </cell>
          <cell r="G278">
            <v>275</v>
          </cell>
          <cell r="J278">
            <v>185</v>
          </cell>
        </row>
        <row r="279">
          <cell r="D279">
            <v>3536</v>
          </cell>
          <cell r="G279">
            <v>3129</v>
          </cell>
          <cell r="J279">
            <v>407</v>
          </cell>
        </row>
        <row r="283">
          <cell r="D283">
            <v>1555</v>
          </cell>
          <cell r="G283">
            <v>1484</v>
          </cell>
          <cell r="J283">
            <v>71</v>
          </cell>
        </row>
        <row r="284">
          <cell r="D284">
            <v>65</v>
          </cell>
          <cell r="G284">
            <v>57</v>
          </cell>
          <cell r="J284">
            <v>8</v>
          </cell>
        </row>
        <row r="285">
          <cell r="D285">
            <v>102</v>
          </cell>
          <cell r="G285">
            <v>91</v>
          </cell>
          <cell r="J285">
            <v>11</v>
          </cell>
        </row>
        <row r="286">
          <cell r="D286">
            <v>1722</v>
          </cell>
          <cell r="G286">
            <v>1632</v>
          </cell>
          <cell r="J286">
            <v>90</v>
          </cell>
        </row>
        <row r="291">
          <cell r="D291">
            <v>263</v>
          </cell>
          <cell r="G291">
            <v>246</v>
          </cell>
          <cell r="J291">
            <v>17</v>
          </cell>
        </row>
        <row r="292">
          <cell r="D292">
            <v>63</v>
          </cell>
          <cell r="G292">
            <v>60</v>
          </cell>
          <cell r="J292">
            <v>3</v>
          </cell>
        </row>
        <row r="293">
          <cell r="D293">
            <v>421</v>
          </cell>
          <cell r="G293">
            <v>382</v>
          </cell>
          <cell r="J293">
            <v>39</v>
          </cell>
        </row>
        <row r="294">
          <cell r="D294">
            <v>1</v>
          </cell>
          <cell r="G294">
            <v>1</v>
          </cell>
          <cell r="J294">
            <v>0</v>
          </cell>
        </row>
        <row r="295">
          <cell r="D295">
            <v>79</v>
          </cell>
          <cell r="G295">
            <v>79</v>
          </cell>
          <cell r="J295">
            <v>0</v>
          </cell>
        </row>
        <row r="296">
          <cell r="D296">
            <v>24</v>
          </cell>
          <cell r="G296">
            <v>24</v>
          </cell>
          <cell r="J296">
            <v>0</v>
          </cell>
        </row>
        <row r="297">
          <cell r="D297">
            <v>89</v>
          </cell>
          <cell r="G297">
            <v>59</v>
          </cell>
          <cell r="J297">
            <v>30</v>
          </cell>
        </row>
        <row r="298">
          <cell r="D298">
            <v>940</v>
          </cell>
          <cell r="G298">
            <v>851</v>
          </cell>
          <cell r="J298">
            <v>89</v>
          </cell>
        </row>
        <row r="302">
          <cell r="D302">
            <v>59</v>
          </cell>
          <cell r="G302">
            <v>58</v>
          </cell>
          <cell r="J302">
            <v>1</v>
          </cell>
        </row>
        <row r="303">
          <cell r="D303">
            <v>420</v>
          </cell>
          <cell r="G303">
            <v>381</v>
          </cell>
          <cell r="J303">
            <v>39</v>
          </cell>
        </row>
        <row r="304">
          <cell r="D304">
            <v>79</v>
          </cell>
          <cell r="G304">
            <v>79</v>
          </cell>
          <cell r="J304">
            <v>0</v>
          </cell>
        </row>
        <row r="305">
          <cell r="D305">
            <v>24</v>
          </cell>
          <cell r="G305">
            <v>24</v>
          </cell>
          <cell r="J305">
            <v>0</v>
          </cell>
        </row>
        <row r="306">
          <cell r="D306">
            <v>63</v>
          </cell>
          <cell r="G306">
            <v>37</v>
          </cell>
          <cell r="J306">
            <v>26</v>
          </cell>
        </row>
        <row r="307">
          <cell r="D307">
            <v>645</v>
          </cell>
          <cell r="G307">
            <v>579</v>
          </cell>
          <cell r="J307">
            <v>66</v>
          </cell>
        </row>
        <row r="311">
          <cell r="D311">
            <v>263</v>
          </cell>
          <cell r="G311">
            <v>246</v>
          </cell>
          <cell r="J311">
            <v>17</v>
          </cell>
        </row>
        <row r="312">
          <cell r="D312">
            <v>4</v>
          </cell>
          <cell r="G312">
            <v>2</v>
          </cell>
          <cell r="J312">
            <v>2</v>
          </cell>
        </row>
        <row r="313">
          <cell r="D313">
            <v>1</v>
          </cell>
          <cell r="G313">
            <v>1</v>
          </cell>
          <cell r="J313">
            <v>0</v>
          </cell>
        </row>
        <row r="314">
          <cell r="D314">
            <v>1</v>
          </cell>
          <cell r="G314">
            <v>1</v>
          </cell>
          <cell r="J314">
            <v>0</v>
          </cell>
        </row>
        <row r="315">
          <cell r="D315">
            <v>26</v>
          </cell>
          <cell r="G315">
            <v>22</v>
          </cell>
          <cell r="J315">
            <v>4</v>
          </cell>
        </row>
        <row r="316">
          <cell r="D316">
            <v>295</v>
          </cell>
          <cell r="G316">
            <v>272</v>
          </cell>
          <cell r="J316">
            <v>23</v>
          </cell>
        </row>
        <row r="321">
          <cell r="D321">
            <v>103</v>
          </cell>
          <cell r="G321">
            <v>98</v>
          </cell>
          <cell r="J321">
            <v>5</v>
          </cell>
        </row>
        <row r="322">
          <cell r="D322">
            <v>10</v>
          </cell>
          <cell r="G322">
            <v>10</v>
          </cell>
          <cell r="J322">
            <v>0</v>
          </cell>
        </row>
        <row r="323">
          <cell r="D323">
            <v>35</v>
          </cell>
          <cell r="G323">
            <v>35</v>
          </cell>
          <cell r="J323">
            <v>0</v>
          </cell>
        </row>
        <row r="324">
          <cell r="D324">
            <v>87</v>
          </cell>
          <cell r="G324">
            <v>84</v>
          </cell>
          <cell r="J324">
            <v>3</v>
          </cell>
        </row>
        <row r="325">
          <cell r="D325">
            <v>75</v>
          </cell>
          <cell r="G325">
            <v>73</v>
          </cell>
          <cell r="J325">
            <v>2</v>
          </cell>
        </row>
        <row r="326">
          <cell r="D326">
            <v>19</v>
          </cell>
          <cell r="G326">
            <v>19</v>
          </cell>
          <cell r="J326">
            <v>0</v>
          </cell>
        </row>
        <row r="327">
          <cell r="D327">
            <v>23</v>
          </cell>
          <cell r="G327">
            <v>17</v>
          </cell>
          <cell r="J327">
            <v>6</v>
          </cell>
        </row>
        <row r="328">
          <cell r="D328">
            <v>352</v>
          </cell>
          <cell r="G328">
            <v>336</v>
          </cell>
          <cell r="J328">
            <v>16</v>
          </cell>
        </row>
        <row r="332">
          <cell r="D332">
            <v>10</v>
          </cell>
          <cell r="G332">
            <v>10</v>
          </cell>
          <cell r="J332">
            <v>0</v>
          </cell>
        </row>
        <row r="333">
          <cell r="D333">
            <v>35</v>
          </cell>
          <cell r="G333">
            <v>35</v>
          </cell>
          <cell r="J333">
            <v>0</v>
          </cell>
        </row>
        <row r="334">
          <cell r="D334">
            <v>87</v>
          </cell>
          <cell r="G334">
            <v>84</v>
          </cell>
          <cell r="J334">
            <v>3</v>
          </cell>
        </row>
        <row r="335">
          <cell r="D335">
            <v>75</v>
          </cell>
          <cell r="G335">
            <v>73</v>
          </cell>
          <cell r="J335">
            <v>2</v>
          </cell>
        </row>
        <row r="336">
          <cell r="D336">
            <v>19</v>
          </cell>
          <cell r="G336">
            <v>19</v>
          </cell>
          <cell r="J336">
            <v>0</v>
          </cell>
        </row>
        <row r="337">
          <cell r="D337">
            <v>23</v>
          </cell>
          <cell r="G337">
            <v>17</v>
          </cell>
          <cell r="J337">
            <v>6</v>
          </cell>
        </row>
        <row r="338">
          <cell r="D338">
            <v>249</v>
          </cell>
          <cell r="G338">
            <v>238</v>
          </cell>
          <cell r="J338">
            <v>11</v>
          </cell>
        </row>
        <row r="342">
          <cell r="D342">
            <v>103</v>
          </cell>
          <cell r="G342">
            <v>98</v>
          </cell>
          <cell r="J342">
            <v>5</v>
          </cell>
        </row>
        <row r="343">
          <cell r="D343">
            <v>103</v>
          </cell>
          <cell r="G343">
            <v>98</v>
          </cell>
          <cell r="J343">
            <v>5</v>
          </cell>
        </row>
        <row r="350">
          <cell r="D350">
            <v>1198</v>
          </cell>
          <cell r="G350">
            <v>1091</v>
          </cell>
          <cell r="J350">
            <v>107</v>
          </cell>
        </row>
        <row r="351">
          <cell r="D351">
            <v>125</v>
          </cell>
          <cell r="G351">
            <v>74</v>
          </cell>
          <cell r="J351">
            <v>51</v>
          </cell>
        </row>
        <row r="352">
          <cell r="D352">
            <v>67</v>
          </cell>
          <cell r="G352">
            <v>46</v>
          </cell>
          <cell r="J352">
            <v>21</v>
          </cell>
        </row>
        <row r="353">
          <cell r="D353">
            <v>1155</v>
          </cell>
          <cell r="G353">
            <v>533</v>
          </cell>
          <cell r="J353">
            <v>622</v>
          </cell>
        </row>
        <row r="354">
          <cell r="D354">
            <v>175</v>
          </cell>
          <cell r="G354">
            <v>161</v>
          </cell>
          <cell r="J354">
            <v>14</v>
          </cell>
        </row>
        <row r="355">
          <cell r="D355">
            <v>404</v>
          </cell>
          <cell r="G355">
            <v>401</v>
          </cell>
          <cell r="J355">
            <v>3</v>
          </cell>
        </row>
        <row r="356">
          <cell r="D356">
            <v>144</v>
          </cell>
          <cell r="G356">
            <v>78</v>
          </cell>
          <cell r="J356">
            <v>66</v>
          </cell>
        </row>
        <row r="357">
          <cell r="D357">
            <v>3268</v>
          </cell>
          <cell r="G357">
            <v>2384</v>
          </cell>
          <cell r="J357">
            <v>884</v>
          </cell>
        </row>
        <row r="361">
          <cell r="D361">
            <v>105</v>
          </cell>
          <cell r="G361">
            <v>68</v>
          </cell>
          <cell r="J361">
            <v>37</v>
          </cell>
        </row>
        <row r="362">
          <cell r="D362">
            <v>67</v>
          </cell>
          <cell r="G362">
            <v>46</v>
          </cell>
          <cell r="J362">
            <v>21</v>
          </cell>
        </row>
        <row r="363">
          <cell r="D363">
            <v>1146</v>
          </cell>
          <cell r="G363">
            <v>525</v>
          </cell>
          <cell r="J363">
            <v>621</v>
          </cell>
        </row>
        <row r="364">
          <cell r="D364">
            <v>175</v>
          </cell>
          <cell r="G364">
            <v>161</v>
          </cell>
          <cell r="J364">
            <v>14</v>
          </cell>
        </row>
        <row r="365">
          <cell r="D365">
            <v>404</v>
          </cell>
          <cell r="G365">
            <v>401</v>
          </cell>
          <cell r="J365">
            <v>3</v>
          </cell>
        </row>
        <row r="366">
          <cell r="D366">
            <v>132</v>
          </cell>
          <cell r="G366">
            <v>74</v>
          </cell>
          <cell r="J366">
            <v>58</v>
          </cell>
        </row>
        <row r="367">
          <cell r="D367">
            <v>2029</v>
          </cell>
          <cell r="G367">
            <v>1275</v>
          </cell>
          <cell r="J367">
            <v>754</v>
          </cell>
        </row>
        <row r="371">
          <cell r="D371">
            <v>1198</v>
          </cell>
          <cell r="G371">
            <v>1091</v>
          </cell>
          <cell r="J371">
            <v>107</v>
          </cell>
        </row>
        <row r="372">
          <cell r="D372">
            <v>20</v>
          </cell>
          <cell r="G372">
            <v>6</v>
          </cell>
          <cell r="J372">
            <v>14</v>
          </cell>
        </row>
        <row r="373">
          <cell r="D373">
            <v>9</v>
          </cell>
          <cell r="G373">
            <v>8</v>
          </cell>
          <cell r="J373">
            <v>1</v>
          </cell>
        </row>
        <row r="374">
          <cell r="D374">
            <v>12</v>
          </cell>
          <cell r="G374">
            <v>4</v>
          </cell>
          <cell r="J374">
            <v>8</v>
          </cell>
        </row>
        <row r="375">
          <cell r="D375">
            <v>1239</v>
          </cell>
          <cell r="G375">
            <v>1109</v>
          </cell>
          <cell r="J375">
            <v>130</v>
          </cell>
        </row>
        <row r="380">
          <cell r="D380">
            <v>588</v>
          </cell>
          <cell r="G380">
            <v>587</v>
          </cell>
          <cell r="J380">
            <v>1</v>
          </cell>
        </row>
        <row r="381">
          <cell r="D381">
            <v>208</v>
          </cell>
          <cell r="G381">
            <v>208</v>
          </cell>
          <cell r="J381">
            <v>0</v>
          </cell>
        </row>
        <row r="382">
          <cell r="D382">
            <v>61</v>
          </cell>
          <cell r="G382">
            <v>61</v>
          </cell>
          <cell r="J382">
            <v>0</v>
          </cell>
        </row>
        <row r="383">
          <cell r="D383">
            <v>453</v>
          </cell>
          <cell r="G383">
            <v>288</v>
          </cell>
          <cell r="J383">
            <v>165</v>
          </cell>
        </row>
        <row r="384">
          <cell r="D384">
            <v>64</v>
          </cell>
          <cell r="G384">
            <v>63</v>
          </cell>
          <cell r="J384">
            <v>1</v>
          </cell>
        </row>
        <row r="385">
          <cell r="D385">
            <v>139</v>
          </cell>
          <cell r="G385">
            <v>139</v>
          </cell>
          <cell r="J385">
            <v>0</v>
          </cell>
        </row>
        <row r="386">
          <cell r="D386">
            <v>72</v>
          </cell>
          <cell r="G386">
            <v>38</v>
          </cell>
          <cell r="J386">
            <v>34</v>
          </cell>
        </row>
        <row r="387">
          <cell r="D387">
            <v>1585</v>
          </cell>
          <cell r="G387">
            <v>1384</v>
          </cell>
          <cell r="J387">
            <v>201</v>
          </cell>
        </row>
        <row r="391">
          <cell r="D391">
            <v>208</v>
          </cell>
          <cell r="G391">
            <v>208</v>
          </cell>
          <cell r="J391">
            <v>0</v>
          </cell>
        </row>
        <row r="392">
          <cell r="D392">
            <v>61</v>
          </cell>
          <cell r="G392">
            <v>61</v>
          </cell>
          <cell r="J392">
            <v>0</v>
          </cell>
        </row>
        <row r="393">
          <cell r="D393">
            <v>451</v>
          </cell>
          <cell r="G393">
            <v>287</v>
          </cell>
          <cell r="J393">
            <v>164</v>
          </cell>
        </row>
        <row r="394">
          <cell r="D394">
            <v>64</v>
          </cell>
          <cell r="G394">
            <v>63</v>
          </cell>
          <cell r="J394">
            <v>1</v>
          </cell>
        </row>
        <row r="395">
          <cell r="D395">
            <v>139</v>
          </cell>
          <cell r="G395">
            <v>139</v>
          </cell>
          <cell r="J395">
            <v>0</v>
          </cell>
        </row>
        <row r="396">
          <cell r="D396">
            <v>56</v>
          </cell>
          <cell r="G396">
            <v>29</v>
          </cell>
          <cell r="J396">
            <v>27</v>
          </cell>
        </row>
        <row r="397">
          <cell r="D397">
            <v>979</v>
          </cell>
          <cell r="G397">
            <v>787</v>
          </cell>
          <cell r="J397">
            <v>192</v>
          </cell>
        </row>
        <row r="401">
          <cell r="D401">
            <v>588</v>
          </cell>
          <cell r="G401">
            <v>587</v>
          </cell>
          <cell r="J401">
            <v>1</v>
          </cell>
        </row>
        <row r="402">
          <cell r="D402">
            <v>2</v>
          </cell>
          <cell r="G402">
            <v>1</v>
          </cell>
          <cell r="J402">
            <v>1</v>
          </cell>
        </row>
        <row r="403">
          <cell r="D403">
            <v>16</v>
          </cell>
          <cell r="G403">
            <v>9</v>
          </cell>
          <cell r="J403">
            <v>7</v>
          </cell>
        </row>
        <row r="404">
          <cell r="D404">
            <v>606</v>
          </cell>
          <cell r="G404">
            <v>597</v>
          </cell>
          <cell r="J404">
            <v>9</v>
          </cell>
        </row>
        <row r="409">
          <cell r="D409">
            <v>272</v>
          </cell>
          <cell r="G409">
            <v>272</v>
          </cell>
          <cell r="J409">
            <v>0</v>
          </cell>
        </row>
        <row r="410">
          <cell r="D410">
            <v>29</v>
          </cell>
          <cell r="G410">
            <v>29</v>
          </cell>
          <cell r="J410">
            <v>0</v>
          </cell>
        </row>
        <row r="411">
          <cell r="D411">
            <v>3</v>
          </cell>
          <cell r="G411">
            <v>3</v>
          </cell>
          <cell r="J411">
            <v>0</v>
          </cell>
        </row>
        <row r="412">
          <cell r="D412">
            <v>207</v>
          </cell>
          <cell r="G412">
            <v>194</v>
          </cell>
          <cell r="J412">
            <v>13</v>
          </cell>
        </row>
        <row r="413">
          <cell r="D413">
            <v>4</v>
          </cell>
          <cell r="G413">
            <v>4</v>
          </cell>
          <cell r="J413">
            <v>0</v>
          </cell>
        </row>
        <row r="414">
          <cell r="D414">
            <v>81</v>
          </cell>
          <cell r="G414">
            <v>79</v>
          </cell>
          <cell r="J414">
            <v>2</v>
          </cell>
        </row>
        <row r="415">
          <cell r="D415">
            <v>2</v>
          </cell>
          <cell r="G415">
            <v>2</v>
          </cell>
          <cell r="J415">
            <v>0</v>
          </cell>
        </row>
        <row r="416">
          <cell r="D416">
            <v>49</v>
          </cell>
          <cell r="G416">
            <v>44</v>
          </cell>
          <cell r="J416">
            <v>5</v>
          </cell>
        </row>
        <row r="417">
          <cell r="D417">
            <v>647</v>
          </cell>
          <cell r="G417">
            <v>627</v>
          </cell>
          <cell r="J417">
            <v>20</v>
          </cell>
        </row>
        <row r="421">
          <cell r="D421">
            <v>29</v>
          </cell>
          <cell r="G421">
            <v>29</v>
          </cell>
          <cell r="J421">
            <v>0</v>
          </cell>
        </row>
        <row r="422">
          <cell r="D422">
            <v>3</v>
          </cell>
          <cell r="G422">
            <v>3</v>
          </cell>
          <cell r="J422">
            <v>0</v>
          </cell>
        </row>
        <row r="423">
          <cell r="D423">
            <v>207</v>
          </cell>
          <cell r="G423">
            <v>194</v>
          </cell>
          <cell r="J423">
            <v>13</v>
          </cell>
        </row>
        <row r="424">
          <cell r="D424">
            <v>4</v>
          </cell>
          <cell r="G424">
            <v>4</v>
          </cell>
          <cell r="J424">
            <v>0</v>
          </cell>
        </row>
        <row r="425">
          <cell r="D425">
            <v>81</v>
          </cell>
          <cell r="G425">
            <v>79</v>
          </cell>
          <cell r="J425">
            <v>2</v>
          </cell>
        </row>
        <row r="426">
          <cell r="D426">
            <v>2</v>
          </cell>
          <cell r="G426">
            <v>2</v>
          </cell>
          <cell r="J426">
            <v>0</v>
          </cell>
        </row>
        <row r="427">
          <cell r="D427">
            <v>44</v>
          </cell>
          <cell r="G427">
            <v>39</v>
          </cell>
          <cell r="J427">
            <v>5</v>
          </cell>
        </row>
        <row r="428">
          <cell r="D428">
            <v>370</v>
          </cell>
          <cell r="G428">
            <v>350</v>
          </cell>
          <cell r="J428">
            <v>20</v>
          </cell>
        </row>
        <row r="432">
          <cell r="D432">
            <v>272</v>
          </cell>
          <cell r="G432">
            <v>272</v>
          </cell>
          <cell r="J432">
            <v>0</v>
          </cell>
        </row>
        <row r="433">
          <cell r="D433">
            <v>5</v>
          </cell>
          <cell r="G433">
            <v>5</v>
          </cell>
          <cell r="J433">
            <v>0</v>
          </cell>
        </row>
        <row r="434">
          <cell r="D434">
            <v>277</v>
          </cell>
          <cell r="G434">
            <v>277</v>
          </cell>
          <cell r="J434">
            <v>0</v>
          </cell>
        </row>
        <row r="439">
          <cell r="D439">
            <v>546</v>
          </cell>
          <cell r="G439">
            <v>523</v>
          </cell>
          <cell r="J439">
            <v>23</v>
          </cell>
        </row>
        <row r="440">
          <cell r="D440">
            <v>98</v>
          </cell>
          <cell r="G440">
            <v>87</v>
          </cell>
          <cell r="J440">
            <v>11</v>
          </cell>
        </row>
        <row r="441">
          <cell r="D441">
            <v>679</v>
          </cell>
          <cell r="G441">
            <v>410</v>
          </cell>
          <cell r="J441">
            <v>269</v>
          </cell>
        </row>
        <row r="442">
          <cell r="D442">
            <v>56</v>
          </cell>
          <cell r="G442">
            <v>56</v>
          </cell>
          <cell r="J442">
            <v>0</v>
          </cell>
        </row>
        <row r="443">
          <cell r="D443">
            <v>141</v>
          </cell>
          <cell r="G443">
            <v>141</v>
          </cell>
          <cell r="J443">
            <v>0</v>
          </cell>
        </row>
        <row r="444">
          <cell r="D444">
            <v>100</v>
          </cell>
          <cell r="G444">
            <v>59</v>
          </cell>
          <cell r="J444">
            <v>41</v>
          </cell>
        </row>
        <row r="445">
          <cell r="D445">
            <v>1620</v>
          </cell>
          <cell r="G445">
            <v>1276</v>
          </cell>
          <cell r="J445">
            <v>344</v>
          </cell>
        </row>
        <row r="449">
          <cell r="D449">
            <v>77</v>
          </cell>
          <cell r="G449">
            <v>67</v>
          </cell>
          <cell r="J449">
            <v>10</v>
          </cell>
        </row>
        <row r="450">
          <cell r="D450">
            <v>665</v>
          </cell>
          <cell r="G450">
            <v>396</v>
          </cell>
          <cell r="J450">
            <v>269</v>
          </cell>
        </row>
        <row r="451">
          <cell r="D451">
            <v>56</v>
          </cell>
          <cell r="G451">
            <v>56</v>
          </cell>
          <cell r="J451">
            <v>0</v>
          </cell>
        </row>
        <row r="452">
          <cell r="D452">
            <v>141</v>
          </cell>
          <cell r="G452">
            <v>141</v>
          </cell>
          <cell r="J452">
            <v>0</v>
          </cell>
        </row>
        <row r="453">
          <cell r="D453">
            <v>87</v>
          </cell>
          <cell r="G453">
            <v>49</v>
          </cell>
          <cell r="J453">
            <v>38</v>
          </cell>
        </row>
        <row r="454">
          <cell r="D454">
            <v>1026</v>
          </cell>
          <cell r="G454">
            <v>709</v>
          </cell>
          <cell r="J454">
            <v>317</v>
          </cell>
        </row>
        <row r="458">
          <cell r="D458">
            <v>546</v>
          </cell>
          <cell r="G458">
            <v>523</v>
          </cell>
          <cell r="J458">
            <v>23</v>
          </cell>
        </row>
        <row r="459">
          <cell r="D459">
            <v>21</v>
          </cell>
          <cell r="G459">
            <v>20</v>
          </cell>
          <cell r="J459">
            <v>1</v>
          </cell>
        </row>
        <row r="460">
          <cell r="D460">
            <v>14</v>
          </cell>
          <cell r="G460">
            <v>14</v>
          </cell>
          <cell r="J460">
            <v>0</v>
          </cell>
        </row>
        <row r="461">
          <cell r="D461">
            <v>13</v>
          </cell>
          <cell r="G461">
            <v>10</v>
          </cell>
          <cell r="J461">
            <v>3</v>
          </cell>
        </row>
        <row r="462">
          <cell r="D462">
            <v>594</v>
          </cell>
          <cell r="G462">
            <v>567</v>
          </cell>
          <cell r="J462">
            <v>27</v>
          </cell>
        </row>
        <row r="467">
          <cell r="D467">
            <v>10151</v>
          </cell>
          <cell r="G467">
            <v>9583</v>
          </cell>
          <cell r="J467">
            <v>568</v>
          </cell>
        </row>
        <row r="468">
          <cell r="D468">
            <v>1539</v>
          </cell>
          <cell r="G468">
            <v>1444</v>
          </cell>
          <cell r="J468">
            <v>95</v>
          </cell>
        </row>
        <row r="469">
          <cell r="D469">
            <v>584</v>
          </cell>
          <cell r="G469">
            <v>551</v>
          </cell>
          <cell r="J469">
            <v>33</v>
          </cell>
        </row>
        <row r="470">
          <cell r="D470">
            <v>6</v>
          </cell>
          <cell r="G470">
            <v>6</v>
          </cell>
          <cell r="J470">
            <v>0</v>
          </cell>
        </row>
        <row r="471">
          <cell r="D471">
            <v>9884</v>
          </cell>
          <cell r="G471">
            <v>7800</v>
          </cell>
          <cell r="J471">
            <v>2084</v>
          </cell>
        </row>
        <row r="472">
          <cell r="D472">
            <v>1394</v>
          </cell>
          <cell r="G472">
            <v>1315</v>
          </cell>
          <cell r="J472">
            <v>79</v>
          </cell>
        </row>
        <row r="473">
          <cell r="D473">
            <v>2004</v>
          </cell>
          <cell r="G473">
            <v>1981</v>
          </cell>
          <cell r="J473">
            <v>23</v>
          </cell>
        </row>
        <row r="474">
          <cell r="D474">
            <v>228</v>
          </cell>
          <cell r="G474">
            <v>228</v>
          </cell>
          <cell r="J474">
            <v>0</v>
          </cell>
        </row>
        <row r="475">
          <cell r="D475">
            <v>1942</v>
          </cell>
          <cell r="G475">
            <v>1293</v>
          </cell>
          <cell r="J475">
            <v>649</v>
          </cell>
        </row>
        <row r="476">
          <cell r="D476">
            <v>196</v>
          </cell>
          <cell r="G476">
            <v>93</v>
          </cell>
          <cell r="J476">
            <v>103</v>
          </cell>
        </row>
        <row r="477">
          <cell r="D477">
            <v>27928</v>
          </cell>
          <cell r="G477">
            <v>24294</v>
          </cell>
          <cell r="J477">
            <v>3634</v>
          </cell>
        </row>
        <row r="481">
          <cell r="D481">
            <v>1410</v>
          </cell>
          <cell r="G481">
            <v>1334</v>
          </cell>
          <cell r="J481">
            <v>76</v>
          </cell>
        </row>
        <row r="482">
          <cell r="D482">
            <v>584</v>
          </cell>
          <cell r="G482">
            <v>551</v>
          </cell>
          <cell r="J482">
            <v>33</v>
          </cell>
        </row>
        <row r="483">
          <cell r="D483">
            <v>6</v>
          </cell>
          <cell r="G483">
            <v>6</v>
          </cell>
          <cell r="J483">
            <v>0</v>
          </cell>
        </row>
        <row r="484">
          <cell r="D484">
            <v>9725</v>
          </cell>
          <cell r="G484">
            <v>7709</v>
          </cell>
          <cell r="J484">
            <v>2016</v>
          </cell>
        </row>
        <row r="485">
          <cell r="D485">
            <v>1302</v>
          </cell>
          <cell r="G485">
            <v>1234</v>
          </cell>
          <cell r="J485">
            <v>68</v>
          </cell>
        </row>
        <row r="486">
          <cell r="D486">
            <v>2004</v>
          </cell>
          <cell r="G486">
            <v>1981</v>
          </cell>
          <cell r="J486">
            <v>23</v>
          </cell>
        </row>
        <row r="487">
          <cell r="D487">
            <v>228</v>
          </cell>
          <cell r="G487">
            <v>228</v>
          </cell>
          <cell r="J487">
            <v>0</v>
          </cell>
        </row>
        <row r="488">
          <cell r="D488">
            <v>1656</v>
          </cell>
          <cell r="G488">
            <v>1071</v>
          </cell>
          <cell r="J488">
            <v>585</v>
          </cell>
        </row>
        <row r="489">
          <cell r="D489">
            <v>196</v>
          </cell>
          <cell r="G489">
            <v>93</v>
          </cell>
          <cell r="J489">
            <v>103</v>
          </cell>
        </row>
        <row r="490">
          <cell r="D490">
            <v>17111</v>
          </cell>
          <cell r="G490">
            <v>14207</v>
          </cell>
          <cell r="J490">
            <v>2904</v>
          </cell>
        </row>
        <row r="494">
          <cell r="D494">
            <v>10151</v>
          </cell>
          <cell r="G494">
            <v>9583</v>
          </cell>
          <cell r="J494">
            <v>568</v>
          </cell>
        </row>
        <row r="495">
          <cell r="D495">
            <v>129</v>
          </cell>
          <cell r="G495">
            <v>110</v>
          </cell>
          <cell r="J495">
            <v>19</v>
          </cell>
        </row>
        <row r="496">
          <cell r="D496">
            <v>159</v>
          </cell>
          <cell r="G496">
            <v>91</v>
          </cell>
          <cell r="J496">
            <v>68</v>
          </cell>
        </row>
        <row r="497">
          <cell r="D497">
            <v>92</v>
          </cell>
          <cell r="G497">
            <v>81</v>
          </cell>
          <cell r="J497">
            <v>11</v>
          </cell>
        </row>
        <row r="498">
          <cell r="D498">
            <v>286</v>
          </cell>
          <cell r="G498">
            <v>222</v>
          </cell>
          <cell r="J498">
            <v>64</v>
          </cell>
        </row>
        <row r="499">
          <cell r="D499">
            <v>10817</v>
          </cell>
          <cell r="G499">
            <v>10087</v>
          </cell>
          <cell r="J499">
            <v>730</v>
          </cell>
        </row>
      </sheetData>
      <sheetData sheetId="1" refreshError="1">
        <row r="10">
          <cell r="D10" t="str">
            <v>weiblich</v>
          </cell>
          <cell r="G10" t="str">
            <v>weiblich</v>
          </cell>
          <cell r="J10" t="str">
            <v>weiblich</v>
          </cell>
        </row>
        <row r="15">
          <cell r="D15">
            <v>1429</v>
          </cell>
          <cell r="G15">
            <v>1350</v>
          </cell>
          <cell r="J15">
            <v>79</v>
          </cell>
        </row>
        <row r="16">
          <cell r="D16">
            <v>333</v>
          </cell>
          <cell r="G16">
            <v>333</v>
          </cell>
          <cell r="J16">
            <v>0</v>
          </cell>
        </row>
        <row r="17">
          <cell r="D17">
            <v>12</v>
          </cell>
          <cell r="G17">
            <v>12</v>
          </cell>
          <cell r="J17">
            <v>0</v>
          </cell>
        </row>
        <row r="18">
          <cell r="D18">
            <v>10</v>
          </cell>
          <cell r="G18">
            <v>10</v>
          </cell>
          <cell r="J18">
            <v>0</v>
          </cell>
        </row>
        <row r="19">
          <cell r="D19">
            <v>2103</v>
          </cell>
          <cell r="G19">
            <v>1649</v>
          </cell>
          <cell r="J19">
            <v>454</v>
          </cell>
        </row>
        <row r="20">
          <cell r="D20">
            <v>790</v>
          </cell>
          <cell r="G20">
            <v>768</v>
          </cell>
          <cell r="J20">
            <v>22</v>
          </cell>
        </row>
        <row r="21">
          <cell r="D21">
            <v>22</v>
          </cell>
          <cell r="G21">
            <v>22</v>
          </cell>
          <cell r="J21">
            <v>0</v>
          </cell>
        </row>
        <row r="22">
          <cell r="D22">
            <v>335</v>
          </cell>
          <cell r="G22">
            <v>234</v>
          </cell>
          <cell r="J22">
            <v>101</v>
          </cell>
        </row>
        <row r="23">
          <cell r="D23">
            <v>5034</v>
          </cell>
          <cell r="G23">
            <v>4378</v>
          </cell>
          <cell r="J23">
            <v>656</v>
          </cell>
        </row>
        <row r="27">
          <cell r="D27">
            <v>333</v>
          </cell>
          <cell r="G27">
            <v>333</v>
          </cell>
          <cell r="J27">
            <v>0</v>
          </cell>
        </row>
        <row r="28">
          <cell r="D28">
            <v>12</v>
          </cell>
          <cell r="G28">
            <v>12</v>
          </cell>
          <cell r="J28">
            <v>0</v>
          </cell>
        </row>
        <row r="29">
          <cell r="D29">
            <v>10</v>
          </cell>
          <cell r="G29">
            <v>10</v>
          </cell>
          <cell r="J29">
            <v>0</v>
          </cell>
        </row>
        <row r="30">
          <cell r="D30">
            <v>1885</v>
          </cell>
          <cell r="G30">
            <v>1532</v>
          </cell>
          <cell r="J30">
            <v>353</v>
          </cell>
        </row>
        <row r="31">
          <cell r="D31">
            <v>790</v>
          </cell>
          <cell r="G31">
            <v>768</v>
          </cell>
          <cell r="J31">
            <v>22</v>
          </cell>
        </row>
        <row r="32">
          <cell r="D32">
            <v>22</v>
          </cell>
          <cell r="G32">
            <v>22</v>
          </cell>
          <cell r="J32">
            <v>0</v>
          </cell>
        </row>
        <row r="33">
          <cell r="D33">
            <v>252</v>
          </cell>
          <cell r="G33">
            <v>190</v>
          </cell>
          <cell r="J33">
            <v>62</v>
          </cell>
        </row>
        <row r="34">
          <cell r="D34">
            <v>3304</v>
          </cell>
          <cell r="G34">
            <v>2867</v>
          </cell>
          <cell r="J34">
            <v>437</v>
          </cell>
        </row>
        <row r="38">
          <cell r="D38">
            <v>1429</v>
          </cell>
          <cell r="G38">
            <v>1350</v>
          </cell>
          <cell r="J38">
            <v>79</v>
          </cell>
        </row>
        <row r="39">
          <cell r="D39">
            <v>218</v>
          </cell>
          <cell r="G39">
            <v>117</v>
          </cell>
          <cell r="J39">
            <v>101</v>
          </cell>
        </row>
        <row r="40">
          <cell r="D40">
            <v>83</v>
          </cell>
          <cell r="G40">
            <v>44</v>
          </cell>
          <cell r="J40">
            <v>39</v>
          </cell>
        </row>
        <row r="41">
          <cell r="D41">
            <v>1730</v>
          </cell>
          <cell r="G41">
            <v>1511</v>
          </cell>
          <cell r="J41">
            <v>219</v>
          </cell>
        </row>
        <row r="46">
          <cell r="D46">
            <v>990</v>
          </cell>
          <cell r="G46">
            <v>855</v>
          </cell>
          <cell r="J46">
            <v>135</v>
          </cell>
        </row>
        <row r="47">
          <cell r="D47">
            <v>832</v>
          </cell>
          <cell r="G47">
            <v>497</v>
          </cell>
          <cell r="J47">
            <v>335</v>
          </cell>
        </row>
        <row r="48">
          <cell r="D48">
            <v>263</v>
          </cell>
          <cell r="G48">
            <v>241</v>
          </cell>
          <cell r="J48">
            <v>22</v>
          </cell>
        </row>
        <row r="49">
          <cell r="D49">
            <v>147</v>
          </cell>
          <cell r="G49">
            <v>147</v>
          </cell>
          <cell r="J49">
            <v>0</v>
          </cell>
        </row>
        <row r="50">
          <cell r="D50">
            <v>187</v>
          </cell>
          <cell r="G50">
            <v>51</v>
          </cell>
          <cell r="J50">
            <v>136</v>
          </cell>
        </row>
        <row r="51">
          <cell r="D51">
            <v>359</v>
          </cell>
          <cell r="G51">
            <v>146</v>
          </cell>
          <cell r="J51">
            <v>213</v>
          </cell>
        </row>
        <row r="52">
          <cell r="D52">
            <v>2778</v>
          </cell>
          <cell r="G52">
            <v>1937</v>
          </cell>
          <cell r="J52">
            <v>841</v>
          </cell>
        </row>
        <row r="56">
          <cell r="D56">
            <v>832</v>
          </cell>
          <cell r="G56">
            <v>497</v>
          </cell>
          <cell r="J56">
            <v>335</v>
          </cell>
        </row>
        <row r="57">
          <cell r="D57">
            <v>263</v>
          </cell>
          <cell r="G57">
            <v>241</v>
          </cell>
          <cell r="J57">
            <v>22</v>
          </cell>
        </row>
        <row r="58">
          <cell r="D58">
            <v>147</v>
          </cell>
          <cell r="G58">
            <v>147</v>
          </cell>
          <cell r="J58">
            <v>0</v>
          </cell>
        </row>
        <row r="59">
          <cell r="D59">
            <v>187</v>
          </cell>
          <cell r="G59">
            <v>51</v>
          </cell>
          <cell r="J59">
            <v>136</v>
          </cell>
        </row>
        <row r="60">
          <cell r="D60">
            <v>359</v>
          </cell>
          <cell r="G60">
            <v>146</v>
          </cell>
          <cell r="J60">
            <v>213</v>
          </cell>
        </row>
        <row r="61">
          <cell r="D61">
            <v>1788</v>
          </cell>
          <cell r="G61">
            <v>1082</v>
          </cell>
          <cell r="J61">
            <v>706</v>
          </cell>
        </row>
        <row r="65">
          <cell r="D65">
            <v>990</v>
          </cell>
          <cell r="G65">
            <v>855</v>
          </cell>
          <cell r="J65">
            <v>135</v>
          </cell>
        </row>
        <row r="66">
          <cell r="D66">
            <v>990</v>
          </cell>
          <cell r="G66">
            <v>855</v>
          </cell>
          <cell r="J66">
            <v>135</v>
          </cell>
        </row>
        <row r="71">
          <cell r="D71">
            <v>236</v>
          </cell>
          <cell r="G71">
            <v>232</v>
          </cell>
          <cell r="J71">
            <v>4</v>
          </cell>
        </row>
        <row r="72">
          <cell r="D72">
            <v>41</v>
          </cell>
          <cell r="G72">
            <v>38</v>
          </cell>
          <cell r="J72">
            <v>3</v>
          </cell>
        </row>
        <row r="73">
          <cell r="D73">
            <v>180</v>
          </cell>
          <cell r="G73">
            <v>135</v>
          </cell>
          <cell r="J73">
            <v>45</v>
          </cell>
        </row>
        <row r="74">
          <cell r="D74">
            <v>76</v>
          </cell>
          <cell r="G74">
            <v>71</v>
          </cell>
          <cell r="J74">
            <v>5</v>
          </cell>
        </row>
        <row r="75">
          <cell r="D75">
            <v>54</v>
          </cell>
          <cell r="G75">
            <v>54</v>
          </cell>
          <cell r="J75">
            <v>0</v>
          </cell>
        </row>
        <row r="76">
          <cell r="D76">
            <v>7</v>
          </cell>
          <cell r="G76">
            <v>7</v>
          </cell>
          <cell r="J76">
            <v>0</v>
          </cell>
        </row>
        <row r="77">
          <cell r="D77">
            <v>93</v>
          </cell>
          <cell r="G77">
            <v>61</v>
          </cell>
          <cell r="J77">
            <v>32</v>
          </cell>
        </row>
        <row r="78">
          <cell r="D78">
            <v>687</v>
          </cell>
          <cell r="G78">
            <v>598</v>
          </cell>
          <cell r="J78">
            <v>89</v>
          </cell>
        </row>
        <row r="82">
          <cell r="D82">
            <v>29</v>
          </cell>
          <cell r="G82">
            <v>27</v>
          </cell>
          <cell r="J82">
            <v>2</v>
          </cell>
        </row>
        <row r="83">
          <cell r="D83">
            <v>177</v>
          </cell>
          <cell r="G83">
            <v>135</v>
          </cell>
          <cell r="J83">
            <v>42</v>
          </cell>
        </row>
        <row r="84">
          <cell r="D84">
            <v>68</v>
          </cell>
          <cell r="G84">
            <v>63</v>
          </cell>
          <cell r="J84">
            <v>5</v>
          </cell>
        </row>
        <row r="85">
          <cell r="D85">
            <v>54</v>
          </cell>
          <cell r="G85">
            <v>54</v>
          </cell>
          <cell r="J85">
            <v>0</v>
          </cell>
        </row>
        <row r="86">
          <cell r="D86">
            <v>7</v>
          </cell>
          <cell r="G86">
            <v>7</v>
          </cell>
          <cell r="J86">
            <v>0</v>
          </cell>
        </row>
        <row r="87">
          <cell r="D87">
            <v>84</v>
          </cell>
          <cell r="G87">
            <v>56</v>
          </cell>
          <cell r="J87">
            <v>28</v>
          </cell>
        </row>
        <row r="88">
          <cell r="D88">
            <v>419</v>
          </cell>
          <cell r="G88">
            <v>342</v>
          </cell>
          <cell r="J88">
            <v>77</v>
          </cell>
        </row>
        <row r="95">
          <cell r="D95">
            <v>236</v>
          </cell>
          <cell r="G95">
            <v>232</v>
          </cell>
          <cell r="J95">
            <v>4</v>
          </cell>
        </row>
        <row r="96">
          <cell r="D96">
            <v>12</v>
          </cell>
          <cell r="G96">
            <v>11</v>
          </cell>
          <cell r="J96">
            <v>1</v>
          </cell>
        </row>
        <row r="97">
          <cell r="D97">
            <v>3</v>
          </cell>
          <cell r="G97">
            <v>0</v>
          </cell>
          <cell r="J97">
            <v>3</v>
          </cell>
        </row>
        <row r="98">
          <cell r="D98">
            <v>8</v>
          </cell>
          <cell r="G98">
            <v>8</v>
          </cell>
          <cell r="J98">
            <v>0</v>
          </cell>
        </row>
        <row r="99">
          <cell r="D99">
            <v>9</v>
          </cell>
          <cell r="G99">
            <v>5</v>
          </cell>
          <cell r="J99">
            <v>4</v>
          </cell>
        </row>
        <row r="100">
          <cell r="D100">
            <v>268</v>
          </cell>
          <cell r="G100">
            <v>256</v>
          </cell>
          <cell r="J100">
            <v>12</v>
          </cell>
        </row>
        <row r="105">
          <cell r="D105">
            <v>513</v>
          </cell>
          <cell r="G105">
            <v>464</v>
          </cell>
          <cell r="J105">
            <v>49</v>
          </cell>
        </row>
        <row r="106">
          <cell r="D106">
            <v>513</v>
          </cell>
          <cell r="G106">
            <v>464</v>
          </cell>
          <cell r="J106">
            <v>49</v>
          </cell>
        </row>
        <row r="111">
          <cell r="D111">
            <v>513</v>
          </cell>
          <cell r="G111">
            <v>464</v>
          </cell>
          <cell r="J111">
            <v>49</v>
          </cell>
        </row>
        <row r="112">
          <cell r="D112">
            <v>513</v>
          </cell>
          <cell r="G112">
            <v>464</v>
          </cell>
          <cell r="J112">
            <v>49</v>
          </cell>
        </row>
        <row r="117">
          <cell r="D117">
            <v>66</v>
          </cell>
          <cell r="G117">
            <v>61</v>
          </cell>
          <cell r="J117">
            <v>5</v>
          </cell>
        </row>
        <row r="118">
          <cell r="D118">
            <v>5</v>
          </cell>
          <cell r="G118">
            <v>4</v>
          </cell>
          <cell r="J118">
            <v>1</v>
          </cell>
        </row>
        <row r="119">
          <cell r="D119">
            <v>68</v>
          </cell>
          <cell r="G119">
            <v>68</v>
          </cell>
          <cell r="J119">
            <v>0</v>
          </cell>
        </row>
        <row r="120">
          <cell r="D120">
            <v>15</v>
          </cell>
          <cell r="G120">
            <v>15</v>
          </cell>
          <cell r="J120">
            <v>0</v>
          </cell>
        </row>
        <row r="121">
          <cell r="D121">
            <v>7</v>
          </cell>
          <cell r="G121">
            <v>7</v>
          </cell>
          <cell r="J121">
            <v>0</v>
          </cell>
        </row>
        <row r="122">
          <cell r="D122">
            <v>11</v>
          </cell>
          <cell r="G122">
            <v>11</v>
          </cell>
          <cell r="J122">
            <v>0</v>
          </cell>
        </row>
        <row r="123">
          <cell r="D123">
            <v>172</v>
          </cell>
          <cell r="G123">
            <v>166</v>
          </cell>
          <cell r="J123">
            <v>6</v>
          </cell>
        </row>
        <row r="127">
          <cell r="D127">
            <v>3</v>
          </cell>
          <cell r="G127">
            <v>3</v>
          </cell>
          <cell r="J127">
            <v>0</v>
          </cell>
        </row>
        <row r="128">
          <cell r="D128">
            <v>68</v>
          </cell>
          <cell r="G128">
            <v>68</v>
          </cell>
          <cell r="J128">
            <v>0</v>
          </cell>
        </row>
        <row r="129">
          <cell r="D129">
            <v>15</v>
          </cell>
          <cell r="G129">
            <v>15</v>
          </cell>
          <cell r="J129">
            <v>0</v>
          </cell>
        </row>
        <row r="130">
          <cell r="D130">
            <v>7</v>
          </cell>
          <cell r="G130">
            <v>7</v>
          </cell>
          <cell r="J130">
            <v>0</v>
          </cell>
        </row>
        <row r="131">
          <cell r="D131">
            <v>11</v>
          </cell>
          <cell r="G131">
            <v>11</v>
          </cell>
          <cell r="J131">
            <v>0</v>
          </cell>
        </row>
        <row r="132">
          <cell r="D132">
            <v>104</v>
          </cell>
          <cell r="G132">
            <v>104</v>
          </cell>
          <cell r="J132">
            <v>0</v>
          </cell>
        </row>
        <row r="136">
          <cell r="D136">
            <v>66</v>
          </cell>
          <cell r="G136">
            <v>61</v>
          </cell>
          <cell r="J136">
            <v>5</v>
          </cell>
        </row>
        <row r="137">
          <cell r="D137">
            <v>2</v>
          </cell>
          <cell r="G137">
            <v>1</v>
          </cell>
          <cell r="J137">
            <v>1</v>
          </cell>
        </row>
        <row r="138">
          <cell r="D138">
            <v>68</v>
          </cell>
          <cell r="G138">
            <v>62</v>
          </cell>
          <cell r="J138">
            <v>6</v>
          </cell>
        </row>
        <row r="143">
          <cell r="D143">
            <v>190</v>
          </cell>
          <cell r="G143">
            <v>190</v>
          </cell>
          <cell r="J143">
            <v>0</v>
          </cell>
        </row>
        <row r="144">
          <cell r="D144">
            <v>73</v>
          </cell>
          <cell r="G144">
            <v>73</v>
          </cell>
          <cell r="J144">
            <v>0</v>
          </cell>
        </row>
        <row r="145">
          <cell r="D145">
            <v>253</v>
          </cell>
          <cell r="G145">
            <v>236</v>
          </cell>
          <cell r="J145">
            <v>17</v>
          </cell>
        </row>
        <row r="146">
          <cell r="D146">
            <v>20</v>
          </cell>
          <cell r="G146">
            <v>18</v>
          </cell>
          <cell r="J146">
            <v>2</v>
          </cell>
        </row>
        <row r="147">
          <cell r="D147">
            <v>42</v>
          </cell>
          <cell r="G147">
            <v>42</v>
          </cell>
          <cell r="J147">
            <v>0</v>
          </cell>
        </row>
        <row r="148">
          <cell r="D148">
            <v>95</v>
          </cell>
          <cell r="G148">
            <v>82</v>
          </cell>
          <cell r="J148">
            <v>13</v>
          </cell>
        </row>
        <row r="149">
          <cell r="D149">
            <v>673</v>
          </cell>
          <cell r="G149">
            <v>641</v>
          </cell>
          <cell r="J149">
            <v>32</v>
          </cell>
        </row>
        <row r="153">
          <cell r="D153">
            <v>73</v>
          </cell>
          <cell r="G153">
            <v>73</v>
          </cell>
          <cell r="J153">
            <v>0</v>
          </cell>
        </row>
        <row r="154">
          <cell r="D154">
            <v>253</v>
          </cell>
          <cell r="G154">
            <v>236</v>
          </cell>
          <cell r="J154">
            <v>17</v>
          </cell>
        </row>
        <row r="155">
          <cell r="D155">
            <v>20</v>
          </cell>
          <cell r="G155">
            <v>18</v>
          </cell>
          <cell r="J155">
            <v>2</v>
          </cell>
        </row>
        <row r="156">
          <cell r="D156">
            <v>42</v>
          </cell>
          <cell r="G156">
            <v>42</v>
          </cell>
          <cell r="J156">
            <v>0</v>
          </cell>
        </row>
        <row r="157">
          <cell r="D157">
            <v>93</v>
          </cell>
          <cell r="G157">
            <v>80</v>
          </cell>
          <cell r="J157">
            <v>13</v>
          </cell>
        </row>
        <row r="158">
          <cell r="D158">
            <v>481</v>
          </cell>
          <cell r="G158">
            <v>449</v>
          </cell>
          <cell r="J158">
            <v>32</v>
          </cell>
        </row>
        <row r="162">
          <cell r="D162">
            <v>190</v>
          </cell>
          <cell r="G162">
            <v>190</v>
          </cell>
          <cell r="J162">
            <v>0</v>
          </cell>
        </row>
        <row r="163">
          <cell r="D163">
            <v>2</v>
          </cell>
          <cell r="G163">
            <v>2</v>
          </cell>
          <cell r="J163">
            <v>0</v>
          </cell>
        </row>
        <row r="164">
          <cell r="D164">
            <v>192</v>
          </cell>
          <cell r="G164">
            <v>192</v>
          </cell>
          <cell r="J164">
            <v>0</v>
          </cell>
        </row>
        <row r="169">
          <cell r="D169">
            <v>638</v>
          </cell>
          <cell r="G169">
            <v>629</v>
          </cell>
          <cell r="J169">
            <v>9</v>
          </cell>
        </row>
        <row r="170">
          <cell r="D170">
            <v>116</v>
          </cell>
          <cell r="G170">
            <v>116</v>
          </cell>
          <cell r="J170">
            <v>0</v>
          </cell>
        </row>
        <row r="171">
          <cell r="D171">
            <v>68</v>
          </cell>
          <cell r="G171">
            <v>67</v>
          </cell>
          <cell r="J171">
            <v>1</v>
          </cell>
        </row>
        <row r="172">
          <cell r="D172">
            <v>362</v>
          </cell>
          <cell r="G172">
            <v>327</v>
          </cell>
          <cell r="J172">
            <v>35</v>
          </cell>
        </row>
        <row r="173">
          <cell r="D173">
            <v>194</v>
          </cell>
          <cell r="G173">
            <v>188</v>
          </cell>
          <cell r="J173">
            <v>6</v>
          </cell>
        </row>
        <row r="174">
          <cell r="D174">
            <v>156</v>
          </cell>
          <cell r="G174">
            <v>151</v>
          </cell>
          <cell r="J174">
            <v>5</v>
          </cell>
        </row>
        <row r="175">
          <cell r="D175">
            <v>143</v>
          </cell>
          <cell r="G175">
            <v>106</v>
          </cell>
          <cell r="J175">
            <v>37</v>
          </cell>
        </row>
        <row r="176">
          <cell r="D176">
            <v>1677</v>
          </cell>
          <cell r="G176">
            <v>1584</v>
          </cell>
          <cell r="J176">
            <v>93</v>
          </cell>
        </row>
        <row r="183">
          <cell r="D183">
            <v>116</v>
          </cell>
          <cell r="G183">
            <v>116</v>
          </cell>
          <cell r="J183">
            <v>0</v>
          </cell>
        </row>
        <row r="184">
          <cell r="D184">
            <v>68</v>
          </cell>
          <cell r="G184">
            <v>67</v>
          </cell>
          <cell r="J184">
            <v>1</v>
          </cell>
        </row>
        <row r="185">
          <cell r="D185">
            <v>362</v>
          </cell>
          <cell r="G185">
            <v>327</v>
          </cell>
          <cell r="J185">
            <v>35</v>
          </cell>
        </row>
        <row r="186">
          <cell r="D186">
            <v>194</v>
          </cell>
          <cell r="G186">
            <v>188</v>
          </cell>
          <cell r="J186">
            <v>6</v>
          </cell>
        </row>
        <row r="187">
          <cell r="D187">
            <v>156</v>
          </cell>
          <cell r="G187">
            <v>151</v>
          </cell>
          <cell r="J187">
            <v>5</v>
          </cell>
        </row>
        <row r="188">
          <cell r="D188">
            <v>117</v>
          </cell>
          <cell r="G188">
            <v>84</v>
          </cell>
          <cell r="J188">
            <v>33</v>
          </cell>
        </row>
        <row r="189">
          <cell r="D189">
            <v>1013</v>
          </cell>
          <cell r="G189">
            <v>933</v>
          </cell>
          <cell r="J189">
            <v>80</v>
          </cell>
        </row>
        <row r="193">
          <cell r="D193">
            <v>638</v>
          </cell>
          <cell r="G193">
            <v>629</v>
          </cell>
          <cell r="J193">
            <v>9</v>
          </cell>
        </row>
        <row r="194">
          <cell r="D194">
            <v>26</v>
          </cell>
          <cell r="G194">
            <v>22</v>
          </cell>
          <cell r="J194">
            <v>4</v>
          </cell>
        </row>
        <row r="195">
          <cell r="D195">
            <v>664</v>
          </cell>
          <cell r="G195">
            <v>651</v>
          </cell>
          <cell r="J195">
            <v>13</v>
          </cell>
        </row>
        <row r="200">
          <cell r="D200">
            <v>55</v>
          </cell>
          <cell r="G200">
            <v>55</v>
          </cell>
          <cell r="J200">
            <v>0</v>
          </cell>
        </row>
        <row r="201">
          <cell r="D201">
            <v>13</v>
          </cell>
          <cell r="G201">
            <v>12</v>
          </cell>
          <cell r="J201">
            <v>1</v>
          </cell>
        </row>
        <row r="202">
          <cell r="D202">
            <v>83</v>
          </cell>
          <cell r="G202">
            <v>42</v>
          </cell>
          <cell r="J202">
            <v>41</v>
          </cell>
        </row>
        <row r="203">
          <cell r="D203">
            <v>3</v>
          </cell>
          <cell r="G203">
            <v>3</v>
          </cell>
          <cell r="J203">
            <v>0</v>
          </cell>
        </row>
        <row r="204">
          <cell r="D204">
            <v>24</v>
          </cell>
          <cell r="G204">
            <v>24</v>
          </cell>
          <cell r="J204">
            <v>0</v>
          </cell>
        </row>
        <row r="205">
          <cell r="D205">
            <v>9</v>
          </cell>
          <cell r="G205">
            <v>8</v>
          </cell>
          <cell r="J205">
            <v>1</v>
          </cell>
        </row>
        <row r="206">
          <cell r="D206">
            <v>187</v>
          </cell>
          <cell r="G206">
            <v>144</v>
          </cell>
          <cell r="J206">
            <v>43</v>
          </cell>
        </row>
        <row r="210">
          <cell r="D210">
            <v>4</v>
          </cell>
          <cell r="G210">
            <v>3</v>
          </cell>
          <cell r="J210">
            <v>1</v>
          </cell>
        </row>
        <row r="211">
          <cell r="D211">
            <v>83</v>
          </cell>
          <cell r="G211">
            <v>42</v>
          </cell>
          <cell r="J211">
            <v>41</v>
          </cell>
        </row>
        <row r="212">
          <cell r="D212">
            <v>3</v>
          </cell>
          <cell r="G212">
            <v>3</v>
          </cell>
          <cell r="J212">
            <v>0</v>
          </cell>
        </row>
        <row r="213">
          <cell r="D213">
            <v>24</v>
          </cell>
          <cell r="G213">
            <v>24</v>
          </cell>
          <cell r="J213">
            <v>0</v>
          </cell>
        </row>
        <row r="214">
          <cell r="D214">
            <v>8</v>
          </cell>
          <cell r="G214">
            <v>7</v>
          </cell>
          <cell r="J214">
            <v>1</v>
          </cell>
        </row>
        <row r="215">
          <cell r="D215">
            <v>122</v>
          </cell>
          <cell r="G215">
            <v>79</v>
          </cell>
          <cell r="J215">
            <v>43</v>
          </cell>
        </row>
        <row r="219">
          <cell r="D219">
            <v>55</v>
          </cell>
          <cell r="G219">
            <v>55</v>
          </cell>
          <cell r="J219">
            <v>0</v>
          </cell>
        </row>
        <row r="220">
          <cell r="D220">
            <v>9</v>
          </cell>
          <cell r="G220">
            <v>9</v>
          </cell>
          <cell r="J220">
            <v>0</v>
          </cell>
        </row>
        <row r="221">
          <cell r="D221">
            <v>1</v>
          </cell>
          <cell r="G221">
            <v>1</v>
          </cell>
          <cell r="J221">
            <v>0</v>
          </cell>
        </row>
        <row r="222">
          <cell r="D222">
            <v>65</v>
          </cell>
          <cell r="G222">
            <v>65</v>
          </cell>
          <cell r="J222">
            <v>0</v>
          </cell>
        </row>
        <row r="227">
          <cell r="D227">
            <v>593</v>
          </cell>
          <cell r="G227">
            <v>592</v>
          </cell>
          <cell r="J227">
            <v>1</v>
          </cell>
        </row>
        <row r="228">
          <cell r="D228">
            <v>190</v>
          </cell>
          <cell r="G228">
            <v>186</v>
          </cell>
          <cell r="J228">
            <v>4</v>
          </cell>
        </row>
        <row r="229">
          <cell r="D229">
            <v>48</v>
          </cell>
          <cell r="G229">
            <v>48</v>
          </cell>
          <cell r="J229">
            <v>0</v>
          </cell>
        </row>
        <row r="230">
          <cell r="D230">
            <v>1296</v>
          </cell>
          <cell r="G230">
            <v>1001</v>
          </cell>
          <cell r="J230">
            <v>295</v>
          </cell>
        </row>
        <row r="231">
          <cell r="D231">
            <v>107</v>
          </cell>
          <cell r="G231">
            <v>88</v>
          </cell>
          <cell r="J231">
            <v>19</v>
          </cell>
        </row>
        <row r="232">
          <cell r="D232">
            <v>290</v>
          </cell>
          <cell r="G232">
            <v>290</v>
          </cell>
          <cell r="J232">
            <v>0</v>
          </cell>
        </row>
        <row r="233">
          <cell r="D233">
            <v>6</v>
          </cell>
          <cell r="G233">
            <v>5</v>
          </cell>
          <cell r="J233">
            <v>1</v>
          </cell>
        </row>
        <row r="234">
          <cell r="D234">
            <v>226</v>
          </cell>
          <cell r="G234">
            <v>112</v>
          </cell>
          <cell r="J234">
            <v>114</v>
          </cell>
        </row>
        <row r="235">
          <cell r="D235">
            <v>2756</v>
          </cell>
          <cell r="G235">
            <v>2322</v>
          </cell>
          <cell r="J235">
            <v>434</v>
          </cell>
        </row>
        <row r="239">
          <cell r="D239">
            <v>190</v>
          </cell>
          <cell r="G239">
            <v>186</v>
          </cell>
          <cell r="J239">
            <v>4</v>
          </cell>
        </row>
        <row r="240">
          <cell r="D240">
            <v>48</v>
          </cell>
          <cell r="G240">
            <v>48</v>
          </cell>
          <cell r="J240">
            <v>0</v>
          </cell>
        </row>
        <row r="241">
          <cell r="D241">
            <v>1294</v>
          </cell>
          <cell r="G241">
            <v>1001</v>
          </cell>
          <cell r="J241">
            <v>293</v>
          </cell>
        </row>
        <row r="242">
          <cell r="D242">
            <v>87</v>
          </cell>
          <cell r="G242">
            <v>74</v>
          </cell>
          <cell r="J242">
            <v>13</v>
          </cell>
        </row>
        <row r="243">
          <cell r="D243">
            <v>290</v>
          </cell>
          <cell r="G243">
            <v>290</v>
          </cell>
          <cell r="J243">
            <v>0</v>
          </cell>
        </row>
        <row r="244">
          <cell r="D244">
            <v>6</v>
          </cell>
          <cell r="G244">
            <v>5</v>
          </cell>
          <cell r="J244">
            <v>1</v>
          </cell>
        </row>
        <row r="245">
          <cell r="D245">
            <v>212</v>
          </cell>
          <cell r="G245">
            <v>105</v>
          </cell>
          <cell r="J245">
            <v>107</v>
          </cell>
        </row>
        <row r="246">
          <cell r="D246">
            <v>2127</v>
          </cell>
          <cell r="G246">
            <v>1709</v>
          </cell>
          <cell r="J246">
            <v>418</v>
          </cell>
        </row>
        <row r="250">
          <cell r="D250">
            <v>593</v>
          </cell>
          <cell r="G250">
            <v>592</v>
          </cell>
          <cell r="J250">
            <v>1</v>
          </cell>
        </row>
        <row r="251">
          <cell r="D251">
            <v>2</v>
          </cell>
          <cell r="G251">
            <v>0</v>
          </cell>
          <cell r="J251">
            <v>2</v>
          </cell>
        </row>
        <row r="252">
          <cell r="D252">
            <v>20</v>
          </cell>
          <cell r="G252">
            <v>14</v>
          </cell>
          <cell r="J252">
            <v>6</v>
          </cell>
        </row>
        <row r="253">
          <cell r="D253">
            <v>14</v>
          </cell>
          <cell r="G253">
            <v>7</v>
          </cell>
          <cell r="J253">
            <v>7</v>
          </cell>
        </row>
        <row r="254">
          <cell r="D254">
            <v>629</v>
          </cell>
          <cell r="G254">
            <v>613</v>
          </cell>
          <cell r="J254">
            <v>16</v>
          </cell>
        </row>
        <row r="259">
          <cell r="D259">
            <v>1397</v>
          </cell>
          <cell r="G259">
            <v>1331</v>
          </cell>
          <cell r="J259">
            <v>66</v>
          </cell>
        </row>
        <row r="260">
          <cell r="D260">
            <v>111</v>
          </cell>
          <cell r="G260">
            <v>102</v>
          </cell>
          <cell r="J260">
            <v>9</v>
          </cell>
        </row>
        <row r="261">
          <cell r="D261">
            <v>246</v>
          </cell>
          <cell r="G261">
            <v>235</v>
          </cell>
          <cell r="J261">
            <v>11</v>
          </cell>
        </row>
        <row r="262">
          <cell r="D262">
            <v>1985</v>
          </cell>
          <cell r="G262">
            <v>1654</v>
          </cell>
          <cell r="J262">
            <v>331</v>
          </cell>
        </row>
        <row r="263">
          <cell r="D263">
            <v>189</v>
          </cell>
          <cell r="G263">
            <v>150</v>
          </cell>
          <cell r="J263">
            <v>39</v>
          </cell>
        </row>
        <row r="264">
          <cell r="D264">
            <v>507</v>
          </cell>
          <cell r="G264">
            <v>281</v>
          </cell>
          <cell r="J264">
            <v>226</v>
          </cell>
        </row>
        <row r="265">
          <cell r="D265">
            <v>4435</v>
          </cell>
          <cell r="G265">
            <v>3753</v>
          </cell>
          <cell r="J265">
            <v>682</v>
          </cell>
        </row>
        <row r="269">
          <cell r="D269">
            <v>111</v>
          </cell>
          <cell r="G269">
            <v>102</v>
          </cell>
          <cell r="J269">
            <v>9</v>
          </cell>
        </row>
        <row r="270">
          <cell r="D270">
            <v>246</v>
          </cell>
          <cell r="G270">
            <v>235</v>
          </cell>
          <cell r="J270">
            <v>11</v>
          </cell>
        </row>
        <row r="271">
          <cell r="D271">
            <v>1985</v>
          </cell>
          <cell r="G271">
            <v>1654</v>
          </cell>
          <cell r="J271">
            <v>331</v>
          </cell>
        </row>
        <row r="272">
          <cell r="D272">
            <v>129</v>
          </cell>
          <cell r="G272">
            <v>103</v>
          </cell>
          <cell r="J272">
            <v>26</v>
          </cell>
        </row>
        <row r="273">
          <cell r="D273">
            <v>426</v>
          </cell>
          <cell r="G273">
            <v>213</v>
          </cell>
          <cell r="J273">
            <v>213</v>
          </cell>
        </row>
        <row r="274">
          <cell r="D274">
            <v>2897</v>
          </cell>
          <cell r="G274">
            <v>2307</v>
          </cell>
          <cell r="J274">
            <v>590</v>
          </cell>
        </row>
        <row r="278">
          <cell r="D278">
            <v>1397</v>
          </cell>
          <cell r="G278">
            <v>1331</v>
          </cell>
          <cell r="J278">
            <v>66</v>
          </cell>
        </row>
        <row r="279">
          <cell r="D279">
            <v>60</v>
          </cell>
          <cell r="G279">
            <v>47</v>
          </cell>
          <cell r="J279">
            <v>13</v>
          </cell>
        </row>
        <row r="280">
          <cell r="D280">
            <v>81</v>
          </cell>
          <cell r="G280">
            <v>68</v>
          </cell>
          <cell r="J280">
            <v>13</v>
          </cell>
        </row>
        <row r="281">
          <cell r="D281">
            <v>1538</v>
          </cell>
          <cell r="G281">
            <v>1446</v>
          </cell>
          <cell r="J281">
            <v>92</v>
          </cell>
        </row>
        <row r="286">
          <cell r="D286">
            <v>322</v>
          </cell>
          <cell r="G286">
            <v>304</v>
          </cell>
          <cell r="J286">
            <v>18</v>
          </cell>
        </row>
        <row r="287">
          <cell r="D287">
            <v>58</v>
          </cell>
          <cell r="G287">
            <v>47</v>
          </cell>
          <cell r="J287">
            <v>11</v>
          </cell>
        </row>
        <row r="288">
          <cell r="D288">
            <v>489</v>
          </cell>
          <cell r="G288">
            <v>401</v>
          </cell>
          <cell r="J288">
            <v>88</v>
          </cell>
        </row>
        <row r="289">
          <cell r="D289">
            <v>2</v>
          </cell>
          <cell r="G289">
            <v>2</v>
          </cell>
          <cell r="J289">
            <v>0</v>
          </cell>
        </row>
        <row r="290">
          <cell r="D290">
            <v>86</v>
          </cell>
          <cell r="G290">
            <v>86</v>
          </cell>
          <cell r="J290">
            <v>0</v>
          </cell>
        </row>
        <row r="291">
          <cell r="D291">
            <v>21</v>
          </cell>
          <cell r="G291">
            <v>19</v>
          </cell>
          <cell r="J291">
            <v>2</v>
          </cell>
        </row>
        <row r="292">
          <cell r="D292">
            <v>131</v>
          </cell>
          <cell r="G292">
            <v>69</v>
          </cell>
          <cell r="J292">
            <v>62</v>
          </cell>
        </row>
        <row r="293">
          <cell r="D293">
            <v>1109</v>
          </cell>
          <cell r="G293">
            <v>928</v>
          </cell>
          <cell r="J293">
            <v>181</v>
          </cell>
        </row>
        <row r="297">
          <cell r="D297">
            <v>49</v>
          </cell>
          <cell r="G297">
            <v>45</v>
          </cell>
          <cell r="J297">
            <v>4</v>
          </cell>
        </row>
        <row r="298">
          <cell r="D298">
            <v>487</v>
          </cell>
          <cell r="G298">
            <v>400</v>
          </cell>
          <cell r="J298">
            <v>87</v>
          </cell>
        </row>
        <row r="299">
          <cell r="D299">
            <v>86</v>
          </cell>
          <cell r="G299">
            <v>86</v>
          </cell>
          <cell r="J299">
            <v>0</v>
          </cell>
        </row>
        <row r="300">
          <cell r="D300">
            <v>21</v>
          </cell>
          <cell r="G300">
            <v>19</v>
          </cell>
          <cell r="J300">
            <v>2</v>
          </cell>
        </row>
        <row r="301">
          <cell r="D301">
            <v>100</v>
          </cell>
          <cell r="G301">
            <v>45</v>
          </cell>
          <cell r="J301">
            <v>55</v>
          </cell>
        </row>
        <row r="302">
          <cell r="D302">
            <v>743</v>
          </cell>
          <cell r="G302">
            <v>595</v>
          </cell>
          <cell r="J302">
            <v>148</v>
          </cell>
        </row>
        <row r="306">
          <cell r="D306">
            <v>322</v>
          </cell>
          <cell r="G306">
            <v>304</v>
          </cell>
          <cell r="J306">
            <v>18</v>
          </cell>
        </row>
        <row r="307">
          <cell r="D307">
            <v>9</v>
          </cell>
          <cell r="G307">
            <v>2</v>
          </cell>
          <cell r="J307">
            <v>7</v>
          </cell>
        </row>
        <row r="308">
          <cell r="D308">
            <v>2</v>
          </cell>
          <cell r="G308">
            <v>1</v>
          </cell>
          <cell r="J308">
            <v>1</v>
          </cell>
        </row>
        <row r="309">
          <cell r="D309">
            <v>2</v>
          </cell>
          <cell r="G309">
            <v>2</v>
          </cell>
          <cell r="J309">
            <v>0</v>
          </cell>
        </row>
        <row r="310">
          <cell r="D310">
            <v>31</v>
          </cell>
          <cell r="G310">
            <v>24</v>
          </cell>
          <cell r="J310">
            <v>7</v>
          </cell>
        </row>
        <row r="311">
          <cell r="D311">
            <v>366</v>
          </cell>
          <cell r="G311">
            <v>333</v>
          </cell>
          <cell r="J311">
            <v>33</v>
          </cell>
        </row>
        <row r="316">
          <cell r="D316">
            <v>51</v>
          </cell>
          <cell r="G316">
            <v>48</v>
          </cell>
          <cell r="J316">
            <v>3</v>
          </cell>
        </row>
        <row r="317">
          <cell r="D317">
            <v>5</v>
          </cell>
          <cell r="G317">
            <v>5</v>
          </cell>
          <cell r="J317">
            <v>0</v>
          </cell>
        </row>
        <row r="318">
          <cell r="D318">
            <v>19</v>
          </cell>
          <cell r="G318">
            <v>18</v>
          </cell>
          <cell r="J318">
            <v>1</v>
          </cell>
        </row>
        <row r="319">
          <cell r="D319">
            <v>56</v>
          </cell>
          <cell r="G319">
            <v>56</v>
          </cell>
          <cell r="J319">
            <v>0</v>
          </cell>
        </row>
        <row r="320">
          <cell r="D320">
            <v>36</v>
          </cell>
          <cell r="G320">
            <v>36</v>
          </cell>
          <cell r="J320">
            <v>0</v>
          </cell>
        </row>
        <row r="321">
          <cell r="D321">
            <v>5</v>
          </cell>
          <cell r="G321">
            <v>5</v>
          </cell>
          <cell r="J321">
            <v>0</v>
          </cell>
        </row>
        <row r="322">
          <cell r="D322">
            <v>17</v>
          </cell>
          <cell r="G322">
            <v>14</v>
          </cell>
          <cell r="J322">
            <v>3</v>
          </cell>
        </row>
        <row r="323">
          <cell r="D323">
            <v>189</v>
          </cell>
          <cell r="G323">
            <v>182</v>
          </cell>
          <cell r="J323">
            <v>7</v>
          </cell>
        </row>
        <row r="327">
          <cell r="D327">
            <v>5</v>
          </cell>
          <cell r="G327">
            <v>5</v>
          </cell>
          <cell r="J327">
            <v>0</v>
          </cell>
        </row>
        <row r="328">
          <cell r="D328">
            <v>19</v>
          </cell>
          <cell r="G328">
            <v>18</v>
          </cell>
          <cell r="J328">
            <v>1</v>
          </cell>
        </row>
        <row r="329">
          <cell r="D329">
            <v>56</v>
          </cell>
          <cell r="G329">
            <v>56</v>
          </cell>
          <cell r="J329">
            <v>0</v>
          </cell>
        </row>
        <row r="330">
          <cell r="D330">
            <v>36</v>
          </cell>
          <cell r="G330">
            <v>36</v>
          </cell>
          <cell r="J330">
            <v>0</v>
          </cell>
        </row>
        <row r="331">
          <cell r="D331">
            <v>5</v>
          </cell>
          <cell r="G331">
            <v>5</v>
          </cell>
          <cell r="J331">
            <v>0</v>
          </cell>
        </row>
        <row r="332">
          <cell r="D332">
            <v>17</v>
          </cell>
          <cell r="G332">
            <v>14</v>
          </cell>
          <cell r="J332">
            <v>3</v>
          </cell>
        </row>
        <row r="333">
          <cell r="D333">
            <v>138</v>
          </cell>
          <cell r="G333">
            <v>134</v>
          </cell>
          <cell r="J333">
            <v>4</v>
          </cell>
        </row>
        <row r="337">
          <cell r="D337">
            <v>51</v>
          </cell>
          <cell r="G337">
            <v>48</v>
          </cell>
          <cell r="J337">
            <v>3</v>
          </cell>
        </row>
        <row r="338">
          <cell r="D338">
            <v>51</v>
          </cell>
          <cell r="G338">
            <v>48</v>
          </cell>
          <cell r="J338">
            <v>3</v>
          </cell>
        </row>
        <row r="345">
          <cell r="D345">
            <v>224</v>
          </cell>
          <cell r="G345">
            <v>195</v>
          </cell>
          <cell r="J345">
            <v>29</v>
          </cell>
        </row>
        <row r="346">
          <cell r="D346">
            <v>32</v>
          </cell>
          <cell r="G346">
            <v>15</v>
          </cell>
          <cell r="J346">
            <v>17</v>
          </cell>
        </row>
        <row r="347">
          <cell r="D347">
            <v>6</v>
          </cell>
          <cell r="G347">
            <v>4</v>
          </cell>
          <cell r="J347">
            <v>2</v>
          </cell>
        </row>
        <row r="348">
          <cell r="D348">
            <v>389</v>
          </cell>
          <cell r="G348">
            <v>107</v>
          </cell>
          <cell r="J348">
            <v>282</v>
          </cell>
        </row>
        <row r="349">
          <cell r="D349">
            <v>34</v>
          </cell>
          <cell r="G349">
            <v>28</v>
          </cell>
          <cell r="J349">
            <v>6</v>
          </cell>
        </row>
        <row r="350">
          <cell r="D350">
            <v>71</v>
          </cell>
          <cell r="G350">
            <v>71</v>
          </cell>
          <cell r="J350">
            <v>0</v>
          </cell>
        </row>
        <row r="351">
          <cell r="D351">
            <v>67</v>
          </cell>
          <cell r="G351">
            <v>32</v>
          </cell>
          <cell r="J351">
            <v>35</v>
          </cell>
        </row>
        <row r="352">
          <cell r="D352">
            <v>823</v>
          </cell>
          <cell r="G352">
            <v>452</v>
          </cell>
          <cell r="J352">
            <v>371</v>
          </cell>
        </row>
        <row r="356">
          <cell r="D356">
            <v>24</v>
          </cell>
          <cell r="G356">
            <v>12</v>
          </cell>
          <cell r="J356">
            <v>12</v>
          </cell>
        </row>
        <row r="357">
          <cell r="D357">
            <v>6</v>
          </cell>
          <cell r="G357">
            <v>4</v>
          </cell>
          <cell r="J357">
            <v>2</v>
          </cell>
        </row>
        <row r="358">
          <cell r="D358">
            <v>384</v>
          </cell>
          <cell r="G358">
            <v>103</v>
          </cell>
          <cell r="J358">
            <v>281</v>
          </cell>
        </row>
        <row r="359">
          <cell r="D359">
            <v>34</v>
          </cell>
          <cell r="G359">
            <v>28</v>
          </cell>
          <cell r="J359">
            <v>6</v>
          </cell>
        </row>
        <row r="360">
          <cell r="D360">
            <v>71</v>
          </cell>
          <cell r="G360">
            <v>71</v>
          </cell>
          <cell r="J360">
            <v>0</v>
          </cell>
        </row>
        <row r="361">
          <cell r="D361">
            <v>57</v>
          </cell>
          <cell r="G361">
            <v>29</v>
          </cell>
          <cell r="J361">
            <v>28</v>
          </cell>
        </row>
        <row r="362">
          <cell r="D362">
            <v>576</v>
          </cell>
          <cell r="G362">
            <v>247</v>
          </cell>
          <cell r="J362">
            <v>329</v>
          </cell>
        </row>
        <row r="366">
          <cell r="D366">
            <v>224</v>
          </cell>
          <cell r="G366">
            <v>195</v>
          </cell>
          <cell r="J366">
            <v>29</v>
          </cell>
        </row>
        <row r="367">
          <cell r="D367">
            <v>8</v>
          </cell>
          <cell r="G367">
            <v>3</v>
          </cell>
          <cell r="J367">
            <v>5</v>
          </cell>
        </row>
        <row r="368">
          <cell r="D368">
            <v>5</v>
          </cell>
          <cell r="G368">
            <v>4</v>
          </cell>
          <cell r="J368">
            <v>1</v>
          </cell>
        </row>
        <row r="369">
          <cell r="D369">
            <v>10</v>
          </cell>
          <cell r="G369">
            <v>3</v>
          </cell>
          <cell r="J369">
            <v>7</v>
          </cell>
        </row>
        <row r="370">
          <cell r="D370">
            <v>247</v>
          </cell>
          <cell r="G370">
            <v>205</v>
          </cell>
          <cell r="J370">
            <v>42</v>
          </cell>
        </row>
        <row r="375">
          <cell r="D375">
            <v>108</v>
          </cell>
          <cell r="G375">
            <v>107</v>
          </cell>
          <cell r="J375">
            <v>1</v>
          </cell>
        </row>
        <row r="376">
          <cell r="D376">
            <v>38</v>
          </cell>
          <cell r="G376">
            <v>38</v>
          </cell>
          <cell r="J376">
            <v>0</v>
          </cell>
        </row>
        <row r="377">
          <cell r="D377">
            <v>11</v>
          </cell>
          <cell r="G377">
            <v>11</v>
          </cell>
          <cell r="J377">
            <v>0</v>
          </cell>
        </row>
        <row r="378">
          <cell r="D378">
            <v>126</v>
          </cell>
          <cell r="G378">
            <v>53</v>
          </cell>
          <cell r="J378">
            <v>73</v>
          </cell>
        </row>
        <row r="379">
          <cell r="D379">
            <v>13</v>
          </cell>
          <cell r="G379">
            <v>12</v>
          </cell>
          <cell r="J379">
            <v>1</v>
          </cell>
        </row>
        <row r="380">
          <cell r="D380">
            <v>25</v>
          </cell>
          <cell r="G380">
            <v>25</v>
          </cell>
          <cell r="J380">
            <v>0</v>
          </cell>
        </row>
        <row r="381">
          <cell r="D381">
            <v>24</v>
          </cell>
          <cell r="G381">
            <v>9</v>
          </cell>
          <cell r="J381">
            <v>15</v>
          </cell>
        </row>
        <row r="382">
          <cell r="D382">
            <v>345</v>
          </cell>
          <cell r="G382">
            <v>255</v>
          </cell>
          <cell r="J382">
            <v>90</v>
          </cell>
        </row>
        <row r="386">
          <cell r="D386">
            <v>38</v>
          </cell>
          <cell r="G386">
            <v>38</v>
          </cell>
          <cell r="J386">
            <v>0</v>
          </cell>
        </row>
        <row r="387">
          <cell r="D387">
            <v>11</v>
          </cell>
          <cell r="G387">
            <v>11</v>
          </cell>
          <cell r="J387">
            <v>0</v>
          </cell>
        </row>
        <row r="388">
          <cell r="D388">
            <v>126</v>
          </cell>
          <cell r="G388">
            <v>53</v>
          </cell>
          <cell r="J388">
            <v>73</v>
          </cell>
        </row>
        <row r="389">
          <cell r="D389">
            <v>13</v>
          </cell>
          <cell r="G389">
            <v>12</v>
          </cell>
          <cell r="J389">
            <v>1</v>
          </cell>
        </row>
        <row r="390">
          <cell r="D390">
            <v>25</v>
          </cell>
          <cell r="G390">
            <v>25</v>
          </cell>
          <cell r="J390">
            <v>0</v>
          </cell>
        </row>
        <row r="391">
          <cell r="D391">
            <v>19</v>
          </cell>
          <cell r="G391">
            <v>7</v>
          </cell>
          <cell r="J391">
            <v>12</v>
          </cell>
        </row>
        <row r="392">
          <cell r="D392">
            <v>232</v>
          </cell>
          <cell r="G392">
            <v>146</v>
          </cell>
          <cell r="J392">
            <v>86</v>
          </cell>
        </row>
        <row r="396">
          <cell r="D396">
            <v>108</v>
          </cell>
          <cell r="G396">
            <v>107</v>
          </cell>
          <cell r="J396">
            <v>1</v>
          </cell>
        </row>
        <row r="397">
          <cell r="D397">
            <v>5</v>
          </cell>
          <cell r="G397">
            <v>2</v>
          </cell>
          <cell r="J397">
            <v>3</v>
          </cell>
        </row>
        <row r="398">
          <cell r="D398">
            <v>113</v>
          </cell>
          <cell r="G398">
            <v>109</v>
          </cell>
          <cell r="J398">
            <v>4</v>
          </cell>
        </row>
        <row r="403">
          <cell r="D403">
            <v>308</v>
          </cell>
          <cell r="G403">
            <v>308</v>
          </cell>
          <cell r="J403">
            <v>0</v>
          </cell>
        </row>
        <row r="404">
          <cell r="D404">
            <v>34</v>
          </cell>
          <cell r="G404">
            <v>34</v>
          </cell>
          <cell r="J404">
            <v>0</v>
          </cell>
        </row>
        <row r="405">
          <cell r="D405">
            <v>0</v>
          </cell>
          <cell r="G405">
            <v>0</v>
          </cell>
          <cell r="J405">
            <v>0</v>
          </cell>
        </row>
        <row r="406">
          <cell r="D406">
            <v>294</v>
          </cell>
          <cell r="G406">
            <v>278</v>
          </cell>
          <cell r="J406">
            <v>16</v>
          </cell>
        </row>
        <row r="407">
          <cell r="D407">
            <v>12</v>
          </cell>
          <cell r="G407">
            <v>12</v>
          </cell>
          <cell r="J407">
            <v>0</v>
          </cell>
        </row>
        <row r="408">
          <cell r="D408">
            <v>143</v>
          </cell>
          <cell r="G408">
            <v>141</v>
          </cell>
          <cell r="J408">
            <v>2</v>
          </cell>
        </row>
        <row r="409">
          <cell r="D409">
            <v>9</v>
          </cell>
          <cell r="G409">
            <v>9</v>
          </cell>
          <cell r="J409">
            <v>0</v>
          </cell>
        </row>
        <row r="410">
          <cell r="D410">
            <v>56</v>
          </cell>
          <cell r="G410">
            <v>48</v>
          </cell>
          <cell r="J410">
            <v>8</v>
          </cell>
        </row>
        <row r="411">
          <cell r="D411">
            <v>856</v>
          </cell>
          <cell r="G411">
            <v>830</v>
          </cell>
          <cell r="J411">
            <v>26</v>
          </cell>
        </row>
        <row r="415">
          <cell r="D415">
            <v>34</v>
          </cell>
          <cell r="G415">
            <v>34</v>
          </cell>
          <cell r="J415">
            <v>0</v>
          </cell>
        </row>
        <row r="416">
          <cell r="D416">
            <v>0</v>
          </cell>
          <cell r="G416">
            <v>0</v>
          </cell>
          <cell r="J416">
            <v>0</v>
          </cell>
        </row>
        <row r="417">
          <cell r="D417">
            <v>294</v>
          </cell>
          <cell r="G417">
            <v>278</v>
          </cell>
          <cell r="J417">
            <v>16</v>
          </cell>
        </row>
        <row r="418">
          <cell r="D418">
            <v>11</v>
          </cell>
          <cell r="G418">
            <v>11</v>
          </cell>
          <cell r="J418">
            <v>0</v>
          </cell>
        </row>
        <row r="419">
          <cell r="D419">
            <v>143</v>
          </cell>
          <cell r="G419">
            <v>141</v>
          </cell>
          <cell r="J419">
            <v>2</v>
          </cell>
        </row>
        <row r="420">
          <cell r="D420">
            <v>9</v>
          </cell>
          <cell r="G420">
            <v>9</v>
          </cell>
          <cell r="J420">
            <v>0</v>
          </cell>
        </row>
        <row r="421">
          <cell r="D421">
            <v>52</v>
          </cell>
          <cell r="G421">
            <v>47</v>
          </cell>
          <cell r="J421">
            <v>5</v>
          </cell>
        </row>
        <row r="422">
          <cell r="D422">
            <v>543</v>
          </cell>
          <cell r="G422">
            <v>520</v>
          </cell>
          <cell r="J422">
            <v>23</v>
          </cell>
        </row>
        <row r="426">
          <cell r="D426">
            <v>308</v>
          </cell>
          <cell r="G426">
            <v>308</v>
          </cell>
          <cell r="J426">
            <v>0</v>
          </cell>
        </row>
        <row r="427">
          <cell r="D427">
            <v>1</v>
          </cell>
          <cell r="G427">
            <v>1</v>
          </cell>
          <cell r="J427">
            <v>0</v>
          </cell>
        </row>
        <row r="428">
          <cell r="D428">
            <v>4</v>
          </cell>
          <cell r="G428">
            <v>1</v>
          </cell>
          <cell r="J428">
            <v>3</v>
          </cell>
        </row>
        <row r="429">
          <cell r="D429">
            <v>313</v>
          </cell>
          <cell r="G429">
            <v>310</v>
          </cell>
          <cell r="J429">
            <v>3</v>
          </cell>
        </row>
        <row r="433">
          <cell r="D433">
            <v>278</v>
          </cell>
          <cell r="G433">
            <v>269</v>
          </cell>
          <cell r="J433">
            <v>9</v>
          </cell>
        </row>
        <row r="434">
          <cell r="D434">
            <v>73</v>
          </cell>
          <cell r="G434">
            <v>62</v>
          </cell>
          <cell r="J434">
            <v>11</v>
          </cell>
        </row>
        <row r="435">
          <cell r="D435">
            <v>394</v>
          </cell>
          <cell r="G435">
            <v>288</v>
          </cell>
          <cell r="J435">
            <v>106</v>
          </cell>
        </row>
        <row r="436">
          <cell r="D436">
            <v>30</v>
          </cell>
          <cell r="G436">
            <v>30</v>
          </cell>
          <cell r="J436">
            <v>0</v>
          </cell>
        </row>
        <row r="437">
          <cell r="D437">
            <v>89</v>
          </cell>
          <cell r="G437">
            <v>89</v>
          </cell>
          <cell r="J437">
            <v>0</v>
          </cell>
        </row>
        <row r="438">
          <cell r="D438">
            <v>45</v>
          </cell>
          <cell r="G438">
            <v>27</v>
          </cell>
          <cell r="J438">
            <v>18</v>
          </cell>
        </row>
        <row r="439">
          <cell r="D439">
            <v>909</v>
          </cell>
          <cell r="G439">
            <v>765</v>
          </cell>
          <cell r="J439">
            <v>144</v>
          </cell>
        </row>
        <row r="443">
          <cell r="D443">
            <v>56</v>
          </cell>
          <cell r="G443">
            <v>46</v>
          </cell>
          <cell r="J443">
            <v>10</v>
          </cell>
        </row>
        <row r="444">
          <cell r="D444">
            <v>384</v>
          </cell>
          <cell r="G444">
            <v>278</v>
          </cell>
          <cell r="J444">
            <v>106</v>
          </cell>
        </row>
        <row r="445">
          <cell r="D445">
            <v>30</v>
          </cell>
          <cell r="G445">
            <v>30</v>
          </cell>
          <cell r="J445">
            <v>0</v>
          </cell>
        </row>
        <row r="446">
          <cell r="D446">
            <v>89</v>
          </cell>
          <cell r="G446">
            <v>89</v>
          </cell>
          <cell r="J446">
            <v>0</v>
          </cell>
        </row>
        <row r="447">
          <cell r="D447">
            <v>40</v>
          </cell>
          <cell r="G447">
            <v>23</v>
          </cell>
          <cell r="J447">
            <v>17</v>
          </cell>
        </row>
        <row r="448">
          <cell r="D448">
            <v>599</v>
          </cell>
          <cell r="G448">
            <v>466</v>
          </cell>
          <cell r="J448">
            <v>133</v>
          </cell>
        </row>
        <row r="452">
          <cell r="D452">
            <v>278</v>
          </cell>
          <cell r="G452">
            <v>269</v>
          </cell>
          <cell r="J452">
            <v>9</v>
          </cell>
        </row>
        <row r="453">
          <cell r="D453">
            <v>17</v>
          </cell>
          <cell r="G453">
            <v>16</v>
          </cell>
          <cell r="J453">
            <v>1</v>
          </cell>
        </row>
        <row r="454">
          <cell r="D454">
            <v>10</v>
          </cell>
          <cell r="G454">
            <v>10</v>
          </cell>
          <cell r="J454">
            <v>0</v>
          </cell>
        </row>
        <row r="455">
          <cell r="D455">
            <v>5</v>
          </cell>
          <cell r="G455">
            <v>4</v>
          </cell>
          <cell r="J455">
            <v>1</v>
          </cell>
        </row>
        <row r="456">
          <cell r="D456">
            <v>310</v>
          </cell>
          <cell r="G456">
            <v>299</v>
          </cell>
          <cell r="J456">
            <v>11</v>
          </cell>
        </row>
        <row r="461">
          <cell r="D461">
            <v>7398</v>
          </cell>
          <cell r="G461">
            <v>6990</v>
          </cell>
          <cell r="J461">
            <v>408</v>
          </cell>
        </row>
        <row r="462">
          <cell r="D462">
            <v>1122</v>
          </cell>
          <cell r="G462">
            <v>1065</v>
          </cell>
          <cell r="J462">
            <v>57</v>
          </cell>
        </row>
        <row r="463">
          <cell r="D463">
            <v>410</v>
          </cell>
          <cell r="G463">
            <v>395</v>
          </cell>
          <cell r="J463">
            <v>15</v>
          </cell>
        </row>
        <row r="464">
          <cell r="D464">
            <v>10</v>
          </cell>
          <cell r="G464">
            <v>10</v>
          </cell>
          <cell r="J464">
            <v>0</v>
          </cell>
        </row>
        <row r="465">
          <cell r="D465">
            <v>8910</v>
          </cell>
          <cell r="G465">
            <v>6792</v>
          </cell>
          <cell r="J465">
            <v>2118</v>
          </cell>
        </row>
        <row r="466">
          <cell r="D466">
            <v>994</v>
          </cell>
          <cell r="G466">
            <v>894</v>
          </cell>
          <cell r="J466">
            <v>100</v>
          </cell>
        </row>
        <row r="467">
          <cell r="D467">
            <v>1782</v>
          </cell>
          <cell r="G467">
            <v>1753</v>
          </cell>
          <cell r="J467">
            <v>29</v>
          </cell>
        </row>
        <row r="468">
          <cell r="D468">
            <v>212</v>
          </cell>
          <cell r="G468">
            <v>209</v>
          </cell>
          <cell r="J468">
            <v>3</v>
          </cell>
        </row>
        <row r="469">
          <cell r="D469">
            <v>1946</v>
          </cell>
          <cell r="G469">
            <v>1145</v>
          </cell>
          <cell r="J469">
            <v>801</v>
          </cell>
        </row>
        <row r="470">
          <cell r="D470">
            <v>359</v>
          </cell>
          <cell r="G470">
            <v>146</v>
          </cell>
          <cell r="J470">
            <v>213</v>
          </cell>
        </row>
        <row r="471">
          <cell r="D471">
            <v>23143</v>
          </cell>
          <cell r="G471">
            <v>19399</v>
          </cell>
          <cell r="J471">
            <v>3744</v>
          </cell>
        </row>
        <row r="475">
          <cell r="D475">
            <v>1065</v>
          </cell>
          <cell r="G475">
            <v>1023</v>
          </cell>
          <cell r="J475">
            <v>42</v>
          </cell>
        </row>
        <row r="476">
          <cell r="D476">
            <v>410</v>
          </cell>
          <cell r="G476">
            <v>395</v>
          </cell>
          <cell r="J476">
            <v>15</v>
          </cell>
        </row>
        <row r="477">
          <cell r="D477">
            <v>10</v>
          </cell>
          <cell r="G477">
            <v>10</v>
          </cell>
          <cell r="J477">
            <v>0</v>
          </cell>
        </row>
        <row r="478">
          <cell r="D478">
            <v>8670</v>
          </cell>
          <cell r="G478">
            <v>6660</v>
          </cell>
          <cell r="J478">
            <v>2010</v>
          </cell>
        </row>
        <row r="479">
          <cell r="D479">
            <v>903</v>
          </cell>
          <cell r="G479">
            <v>822</v>
          </cell>
          <cell r="J479">
            <v>81</v>
          </cell>
        </row>
        <row r="480">
          <cell r="D480">
            <v>1782</v>
          </cell>
          <cell r="G480">
            <v>1753</v>
          </cell>
          <cell r="J480">
            <v>29</v>
          </cell>
        </row>
        <row r="481">
          <cell r="D481">
            <v>212</v>
          </cell>
          <cell r="G481">
            <v>209</v>
          </cell>
          <cell r="J481">
            <v>3</v>
          </cell>
        </row>
        <row r="482">
          <cell r="D482">
            <v>1675</v>
          </cell>
          <cell r="G482">
            <v>962</v>
          </cell>
          <cell r="J482">
            <v>713</v>
          </cell>
        </row>
        <row r="483">
          <cell r="D483">
            <v>359</v>
          </cell>
          <cell r="G483">
            <v>146</v>
          </cell>
          <cell r="J483">
            <v>213</v>
          </cell>
        </row>
        <row r="484">
          <cell r="D484">
            <v>15086</v>
          </cell>
          <cell r="G484">
            <v>11980</v>
          </cell>
          <cell r="J484">
            <v>3106</v>
          </cell>
        </row>
        <row r="488">
          <cell r="D488">
            <v>7398</v>
          </cell>
          <cell r="G488">
            <v>6990</v>
          </cell>
          <cell r="J488">
            <v>408</v>
          </cell>
        </row>
        <row r="489">
          <cell r="D489">
            <v>57</v>
          </cell>
          <cell r="G489">
            <v>42</v>
          </cell>
          <cell r="J489">
            <v>15</v>
          </cell>
        </row>
        <row r="490">
          <cell r="D490">
            <v>240</v>
          </cell>
          <cell r="G490">
            <v>132</v>
          </cell>
          <cell r="J490">
            <v>108</v>
          </cell>
        </row>
        <row r="491">
          <cell r="D491">
            <v>91</v>
          </cell>
          <cell r="G491">
            <v>72</v>
          </cell>
          <cell r="J491">
            <v>19</v>
          </cell>
        </row>
        <row r="492">
          <cell r="D492">
            <v>271</v>
          </cell>
          <cell r="G492">
            <v>183</v>
          </cell>
          <cell r="J492">
            <v>88</v>
          </cell>
        </row>
        <row r="493">
          <cell r="D493">
            <v>8057</v>
          </cell>
          <cell r="G493">
            <v>7419</v>
          </cell>
          <cell r="J493">
            <v>638</v>
          </cell>
        </row>
      </sheetData>
      <sheetData sheetId="2" refreshError="1"/>
      <sheetData sheetId="3" refreshError="1">
        <row r="10">
          <cell r="D10" t="str">
            <v>weiblich</v>
          </cell>
          <cell r="G10" t="str">
            <v>weiblich</v>
          </cell>
          <cell r="J10" t="str">
            <v>weiblich</v>
          </cell>
        </row>
        <row r="15">
          <cell r="D15">
            <v>471</v>
          </cell>
          <cell r="G15">
            <v>300</v>
          </cell>
          <cell r="J15">
            <v>171</v>
          </cell>
        </row>
        <row r="16">
          <cell r="D16">
            <v>74</v>
          </cell>
          <cell r="G16">
            <v>74</v>
          </cell>
          <cell r="J16">
            <v>0</v>
          </cell>
        </row>
        <row r="17">
          <cell r="D17">
            <v>3</v>
          </cell>
          <cell r="G17">
            <v>3</v>
          </cell>
          <cell r="J17">
            <v>0</v>
          </cell>
        </row>
        <row r="18">
          <cell r="D18">
            <v>2</v>
          </cell>
          <cell r="G18">
            <v>2</v>
          </cell>
          <cell r="J18">
            <v>0</v>
          </cell>
        </row>
        <row r="19">
          <cell r="D19">
            <v>1456</v>
          </cell>
          <cell r="G19">
            <v>365</v>
          </cell>
          <cell r="J19">
            <v>1091</v>
          </cell>
        </row>
        <row r="20">
          <cell r="D20">
            <v>220</v>
          </cell>
          <cell r="G20">
            <v>171</v>
          </cell>
          <cell r="J20">
            <v>49</v>
          </cell>
        </row>
        <row r="21">
          <cell r="D21">
            <v>5</v>
          </cell>
          <cell r="G21">
            <v>5</v>
          </cell>
          <cell r="J21">
            <v>0</v>
          </cell>
        </row>
        <row r="22">
          <cell r="D22">
            <v>513</v>
          </cell>
          <cell r="G22">
            <v>159</v>
          </cell>
          <cell r="J22">
            <v>354</v>
          </cell>
        </row>
        <row r="23">
          <cell r="D23">
            <v>2744</v>
          </cell>
          <cell r="G23">
            <v>1079</v>
          </cell>
          <cell r="J23">
            <v>1665</v>
          </cell>
        </row>
        <row r="27">
          <cell r="D27">
            <v>74</v>
          </cell>
          <cell r="G27">
            <v>74</v>
          </cell>
          <cell r="J27">
            <v>0</v>
          </cell>
        </row>
        <row r="28">
          <cell r="D28">
            <v>3</v>
          </cell>
          <cell r="G28">
            <v>3</v>
          </cell>
          <cell r="J28">
            <v>0</v>
          </cell>
        </row>
        <row r="29">
          <cell r="D29">
            <v>2</v>
          </cell>
          <cell r="G29">
            <v>2</v>
          </cell>
          <cell r="J29">
            <v>0</v>
          </cell>
        </row>
        <row r="30">
          <cell r="D30">
            <v>1098</v>
          </cell>
          <cell r="G30">
            <v>339</v>
          </cell>
          <cell r="J30">
            <v>759</v>
          </cell>
        </row>
        <row r="31">
          <cell r="D31">
            <v>220</v>
          </cell>
          <cell r="G31">
            <v>171</v>
          </cell>
          <cell r="J31">
            <v>49</v>
          </cell>
        </row>
        <row r="32">
          <cell r="D32">
            <v>5</v>
          </cell>
          <cell r="G32">
            <v>5</v>
          </cell>
          <cell r="J32">
            <v>0</v>
          </cell>
        </row>
        <row r="33">
          <cell r="D33">
            <v>246</v>
          </cell>
          <cell r="G33">
            <v>62</v>
          </cell>
          <cell r="J33">
            <v>184</v>
          </cell>
        </row>
        <row r="34">
          <cell r="D34">
            <v>1648</v>
          </cell>
          <cell r="G34">
            <v>656</v>
          </cell>
          <cell r="J34">
            <v>992</v>
          </cell>
        </row>
        <row r="38">
          <cell r="D38">
            <v>471</v>
          </cell>
          <cell r="G38">
            <v>300</v>
          </cell>
          <cell r="J38">
            <v>171</v>
          </cell>
        </row>
        <row r="39">
          <cell r="D39">
            <v>358</v>
          </cell>
          <cell r="G39">
            <v>26</v>
          </cell>
          <cell r="J39">
            <v>332</v>
          </cell>
        </row>
        <row r="40">
          <cell r="D40">
            <v>267</v>
          </cell>
          <cell r="G40">
            <v>97</v>
          </cell>
          <cell r="J40">
            <v>170</v>
          </cell>
        </row>
        <row r="41">
          <cell r="D41">
            <v>1096</v>
          </cell>
          <cell r="G41">
            <v>423</v>
          </cell>
          <cell r="J41">
            <v>673</v>
          </cell>
        </row>
        <row r="46">
          <cell r="D46">
            <v>1250</v>
          </cell>
          <cell r="G46">
            <v>1140</v>
          </cell>
          <cell r="J46">
            <v>110</v>
          </cell>
        </row>
        <row r="47">
          <cell r="D47">
            <v>1347</v>
          </cell>
          <cell r="G47">
            <v>606</v>
          </cell>
          <cell r="J47">
            <v>741</v>
          </cell>
        </row>
        <row r="48">
          <cell r="D48">
            <v>252</v>
          </cell>
          <cell r="G48">
            <v>231</v>
          </cell>
          <cell r="J48">
            <v>21</v>
          </cell>
        </row>
        <row r="49">
          <cell r="D49">
            <v>119</v>
          </cell>
          <cell r="G49">
            <v>119</v>
          </cell>
          <cell r="J49">
            <v>0</v>
          </cell>
        </row>
        <row r="50">
          <cell r="D50">
            <v>883</v>
          </cell>
          <cell r="G50">
            <v>331</v>
          </cell>
          <cell r="J50">
            <v>552</v>
          </cell>
        </row>
        <row r="51">
          <cell r="D51">
            <v>477</v>
          </cell>
          <cell r="G51">
            <v>165</v>
          </cell>
          <cell r="J51">
            <v>312</v>
          </cell>
        </row>
        <row r="52">
          <cell r="D52">
            <v>4328</v>
          </cell>
          <cell r="G52">
            <v>2592</v>
          </cell>
          <cell r="J52">
            <v>1736</v>
          </cell>
        </row>
        <row r="56">
          <cell r="D56">
            <v>1347</v>
          </cell>
          <cell r="G56">
            <v>606</v>
          </cell>
          <cell r="J56">
            <v>741</v>
          </cell>
        </row>
        <row r="57">
          <cell r="D57">
            <v>252</v>
          </cell>
          <cell r="G57">
            <v>231</v>
          </cell>
          <cell r="J57">
            <v>21</v>
          </cell>
        </row>
        <row r="58">
          <cell r="D58">
            <v>119</v>
          </cell>
          <cell r="G58">
            <v>119</v>
          </cell>
          <cell r="J58">
            <v>0</v>
          </cell>
        </row>
        <row r="59">
          <cell r="D59">
            <v>883</v>
          </cell>
          <cell r="G59">
            <v>331</v>
          </cell>
          <cell r="J59">
            <v>552</v>
          </cell>
        </row>
        <row r="60">
          <cell r="D60">
            <v>477</v>
          </cell>
          <cell r="G60">
            <v>165</v>
          </cell>
          <cell r="J60">
            <v>312</v>
          </cell>
        </row>
        <row r="61">
          <cell r="D61">
            <v>3078</v>
          </cell>
          <cell r="G61">
            <v>1452</v>
          </cell>
          <cell r="J61">
            <v>1626</v>
          </cell>
        </row>
        <row r="65">
          <cell r="D65">
            <v>1250</v>
          </cell>
          <cell r="G65">
            <v>1140</v>
          </cell>
          <cell r="J65">
            <v>110</v>
          </cell>
        </row>
        <row r="66">
          <cell r="D66">
            <v>1250</v>
          </cell>
          <cell r="G66">
            <v>1140</v>
          </cell>
          <cell r="J66">
            <v>110</v>
          </cell>
        </row>
        <row r="71">
          <cell r="D71">
            <v>114</v>
          </cell>
          <cell r="G71">
            <v>100</v>
          </cell>
          <cell r="J71">
            <v>14</v>
          </cell>
        </row>
        <row r="72">
          <cell r="D72">
            <v>7</v>
          </cell>
          <cell r="G72">
            <v>7</v>
          </cell>
          <cell r="J72">
            <v>0</v>
          </cell>
        </row>
        <row r="73">
          <cell r="D73">
            <v>118</v>
          </cell>
          <cell r="G73">
            <v>29</v>
          </cell>
          <cell r="J73">
            <v>89</v>
          </cell>
        </row>
        <row r="74">
          <cell r="D74">
            <v>22</v>
          </cell>
          <cell r="G74">
            <v>14</v>
          </cell>
          <cell r="J74">
            <v>8</v>
          </cell>
        </row>
        <row r="75">
          <cell r="D75">
            <v>11</v>
          </cell>
          <cell r="G75">
            <v>11</v>
          </cell>
          <cell r="J75">
            <v>0</v>
          </cell>
        </row>
        <row r="76">
          <cell r="D76">
            <v>1</v>
          </cell>
          <cell r="G76">
            <v>1</v>
          </cell>
          <cell r="J76">
            <v>0</v>
          </cell>
        </row>
        <row r="77">
          <cell r="D77">
            <v>147</v>
          </cell>
          <cell r="G77">
            <v>7</v>
          </cell>
          <cell r="J77">
            <v>140</v>
          </cell>
        </row>
        <row r="78">
          <cell r="D78">
            <v>420</v>
          </cell>
          <cell r="G78">
            <v>169</v>
          </cell>
          <cell r="J78">
            <v>251</v>
          </cell>
        </row>
        <row r="82">
          <cell r="D82">
            <v>6</v>
          </cell>
          <cell r="G82">
            <v>6</v>
          </cell>
          <cell r="J82">
            <v>0</v>
          </cell>
        </row>
        <row r="83">
          <cell r="D83">
            <v>107</v>
          </cell>
          <cell r="G83">
            <v>29</v>
          </cell>
          <cell r="J83">
            <v>78</v>
          </cell>
        </row>
        <row r="84">
          <cell r="D84">
            <v>21</v>
          </cell>
          <cell r="G84">
            <v>13</v>
          </cell>
          <cell r="J84">
            <v>8</v>
          </cell>
        </row>
        <row r="85">
          <cell r="D85">
            <v>11</v>
          </cell>
          <cell r="G85">
            <v>11</v>
          </cell>
          <cell r="J85">
            <v>0</v>
          </cell>
        </row>
        <row r="86">
          <cell r="D86">
            <v>1</v>
          </cell>
          <cell r="G86">
            <v>1</v>
          </cell>
          <cell r="J86">
            <v>0</v>
          </cell>
        </row>
        <row r="87">
          <cell r="D87">
            <v>110</v>
          </cell>
          <cell r="G87">
            <v>5</v>
          </cell>
          <cell r="J87">
            <v>105</v>
          </cell>
        </row>
        <row r="88">
          <cell r="D88">
            <v>256</v>
          </cell>
          <cell r="G88">
            <v>65</v>
          </cell>
          <cell r="J88">
            <v>191</v>
          </cell>
        </row>
        <row r="92">
          <cell r="D92">
            <v>114</v>
          </cell>
          <cell r="G92">
            <v>100</v>
          </cell>
          <cell r="J92">
            <v>14</v>
          </cell>
        </row>
        <row r="93">
          <cell r="D93">
            <v>1</v>
          </cell>
          <cell r="G93">
            <v>1</v>
          </cell>
          <cell r="J93">
            <v>0</v>
          </cell>
        </row>
        <row r="94">
          <cell r="D94">
            <v>11</v>
          </cell>
          <cell r="G94">
            <v>0</v>
          </cell>
          <cell r="J94">
            <v>11</v>
          </cell>
        </row>
        <row r="95">
          <cell r="D95">
            <v>1</v>
          </cell>
          <cell r="G95">
            <v>1</v>
          </cell>
          <cell r="J95">
            <v>0</v>
          </cell>
        </row>
        <row r="96">
          <cell r="D96">
            <v>37</v>
          </cell>
          <cell r="G96">
            <v>2</v>
          </cell>
          <cell r="J96">
            <v>35</v>
          </cell>
        </row>
        <row r="97">
          <cell r="D97">
            <v>164</v>
          </cell>
          <cell r="G97">
            <v>104</v>
          </cell>
          <cell r="J97">
            <v>60</v>
          </cell>
        </row>
        <row r="104">
          <cell r="D104">
            <v>183</v>
          </cell>
          <cell r="G104">
            <v>6</v>
          </cell>
          <cell r="J104">
            <v>177</v>
          </cell>
        </row>
        <row r="105">
          <cell r="D105">
            <v>183</v>
          </cell>
          <cell r="G105">
            <v>6</v>
          </cell>
          <cell r="J105">
            <v>177</v>
          </cell>
        </row>
        <row r="110">
          <cell r="D110">
            <v>183</v>
          </cell>
          <cell r="G110">
            <v>6</v>
          </cell>
          <cell r="J110">
            <v>177</v>
          </cell>
        </row>
        <row r="111">
          <cell r="D111">
            <v>183</v>
          </cell>
          <cell r="G111">
            <v>6</v>
          </cell>
          <cell r="J111">
            <v>177</v>
          </cell>
        </row>
        <row r="116">
          <cell r="D116">
            <v>32</v>
          </cell>
          <cell r="G116">
            <v>9</v>
          </cell>
          <cell r="J116">
            <v>23</v>
          </cell>
        </row>
        <row r="117">
          <cell r="D117">
            <v>1</v>
          </cell>
          <cell r="G117">
            <v>1</v>
          </cell>
          <cell r="J117">
            <v>0</v>
          </cell>
        </row>
        <row r="118">
          <cell r="D118">
            <v>0</v>
          </cell>
          <cell r="G118">
            <v>0</v>
          </cell>
          <cell r="J118">
            <v>0</v>
          </cell>
        </row>
        <row r="119">
          <cell r="D119">
            <v>11</v>
          </cell>
          <cell r="G119">
            <v>11</v>
          </cell>
          <cell r="J119">
            <v>0</v>
          </cell>
        </row>
        <row r="120">
          <cell r="D120">
            <v>5</v>
          </cell>
          <cell r="G120">
            <v>5</v>
          </cell>
          <cell r="J120">
            <v>0</v>
          </cell>
        </row>
        <row r="121">
          <cell r="D121">
            <v>3</v>
          </cell>
          <cell r="G121">
            <v>3</v>
          </cell>
          <cell r="J121">
            <v>0</v>
          </cell>
        </row>
        <row r="122">
          <cell r="D122">
            <v>5</v>
          </cell>
          <cell r="G122">
            <v>1</v>
          </cell>
          <cell r="J122">
            <v>4</v>
          </cell>
        </row>
        <row r="123">
          <cell r="D123">
            <v>57</v>
          </cell>
          <cell r="G123">
            <v>30</v>
          </cell>
          <cell r="J123">
            <v>27</v>
          </cell>
        </row>
        <row r="127">
          <cell r="D127">
            <v>0</v>
          </cell>
          <cell r="G127">
            <v>0</v>
          </cell>
          <cell r="J127">
            <v>0</v>
          </cell>
        </row>
        <row r="128">
          <cell r="D128">
            <v>11</v>
          </cell>
          <cell r="G128">
            <v>11</v>
          </cell>
          <cell r="J128">
            <v>0</v>
          </cell>
        </row>
        <row r="129">
          <cell r="D129">
            <v>5</v>
          </cell>
          <cell r="G129">
            <v>5</v>
          </cell>
          <cell r="J129">
            <v>0</v>
          </cell>
        </row>
        <row r="130">
          <cell r="D130">
            <v>3</v>
          </cell>
          <cell r="G130">
            <v>3</v>
          </cell>
          <cell r="J130">
            <v>0</v>
          </cell>
        </row>
        <row r="131">
          <cell r="D131">
            <v>5</v>
          </cell>
          <cell r="G131">
            <v>1</v>
          </cell>
          <cell r="J131">
            <v>4</v>
          </cell>
        </row>
        <row r="132">
          <cell r="D132">
            <v>24</v>
          </cell>
          <cell r="G132">
            <v>20</v>
          </cell>
          <cell r="J132">
            <v>4</v>
          </cell>
        </row>
        <row r="136">
          <cell r="D136">
            <v>32</v>
          </cell>
          <cell r="G136">
            <v>9</v>
          </cell>
          <cell r="J136">
            <v>23</v>
          </cell>
        </row>
        <row r="137">
          <cell r="D137">
            <v>1</v>
          </cell>
          <cell r="G137">
            <v>1</v>
          </cell>
          <cell r="J137">
            <v>0</v>
          </cell>
        </row>
        <row r="138">
          <cell r="D138">
            <v>33</v>
          </cell>
          <cell r="G138">
            <v>10</v>
          </cell>
          <cell r="J138">
            <v>23</v>
          </cell>
        </row>
        <row r="143">
          <cell r="D143">
            <v>13</v>
          </cell>
          <cell r="G143">
            <v>13</v>
          </cell>
          <cell r="J143">
            <v>0</v>
          </cell>
        </row>
        <row r="144">
          <cell r="D144">
            <v>6</v>
          </cell>
          <cell r="G144">
            <v>6</v>
          </cell>
          <cell r="J144">
            <v>0</v>
          </cell>
        </row>
        <row r="145">
          <cell r="D145">
            <v>54</v>
          </cell>
          <cell r="G145">
            <v>7</v>
          </cell>
          <cell r="J145">
            <v>47</v>
          </cell>
        </row>
        <row r="146">
          <cell r="D146">
            <v>2</v>
          </cell>
          <cell r="G146">
            <v>2</v>
          </cell>
          <cell r="J146">
            <v>0</v>
          </cell>
        </row>
        <row r="147">
          <cell r="D147">
            <v>0</v>
          </cell>
          <cell r="G147">
            <v>0</v>
          </cell>
          <cell r="J147">
            <v>0</v>
          </cell>
        </row>
        <row r="148">
          <cell r="D148">
            <v>33</v>
          </cell>
          <cell r="G148">
            <v>5</v>
          </cell>
          <cell r="J148">
            <v>28</v>
          </cell>
        </row>
        <row r="149">
          <cell r="D149">
            <v>108</v>
          </cell>
          <cell r="G149">
            <v>33</v>
          </cell>
          <cell r="J149">
            <v>75</v>
          </cell>
        </row>
        <row r="153">
          <cell r="D153">
            <v>6</v>
          </cell>
          <cell r="G153">
            <v>6</v>
          </cell>
          <cell r="J153">
            <v>0</v>
          </cell>
        </row>
        <row r="154">
          <cell r="D154">
            <v>54</v>
          </cell>
          <cell r="G154">
            <v>7</v>
          </cell>
          <cell r="J154">
            <v>47</v>
          </cell>
        </row>
        <row r="155">
          <cell r="D155">
            <v>2</v>
          </cell>
          <cell r="G155">
            <v>2</v>
          </cell>
          <cell r="J155">
            <v>0</v>
          </cell>
        </row>
        <row r="156">
          <cell r="D156">
            <v>0</v>
          </cell>
          <cell r="G156">
            <v>0</v>
          </cell>
          <cell r="J156">
            <v>0</v>
          </cell>
        </row>
        <row r="157">
          <cell r="D157">
            <v>31</v>
          </cell>
          <cell r="G157">
            <v>3</v>
          </cell>
          <cell r="J157">
            <v>28</v>
          </cell>
        </row>
        <row r="158">
          <cell r="D158">
            <v>93</v>
          </cell>
          <cell r="G158">
            <v>18</v>
          </cell>
          <cell r="J158">
            <v>75</v>
          </cell>
        </row>
        <row r="162">
          <cell r="D162">
            <v>13</v>
          </cell>
          <cell r="G162">
            <v>13</v>
          </cell>
          <cell r="J162">
            <v>0</v>
          </cell>
        </row>
        <row r="163">
          <cell r="D163">
            <v>2</v>
          </cell>
          <cell r="G163">
            <v>2</v>
          </cell>
          <cell r="J163">
            <v>0</v>
          </cell>
        </row>
        <row r="164">
          <cell r="D164">
            <v>15</v>
          </cell>
          <cell r="G164">
            <v>15</v>
          </cell>
          <cell r="J164">
            <v>0</v>
          </cell>
        </row>
        <row r="169">
          <cell r="D169">
            <v>205</v>
          </cell>
          <cell r="G169">
            <v>193</v>
          </cell>
          <cell r="J169">
            <v>12</v>
          </cell>
        </row>
        <row r="170">
          <cell r="D170">
            <v>36</v>
          </cell>
          <cell r="G170">
            <v>36</v>
          </cell>
          <cell r="J170">
            <v>0</v>
          </cell>
        </row>
        <row r="171">
          <cell r="D171">
            <v>22</v>
          </cell>
          <cell r="G171">
            <v>21</v>
          </cell>
          <cell r="J171">
            <v>1</v>
          </cell>
        </row>
        <row r="172">
          <cell r="D172">
            <v>148</v>
          </cell>
          <cell r="G172">
            <v>101</v>
          </cell>
          <cell r="J172">
            <v>47</v>
          </cell>
        </row>
        <row r="173">
          <cell r="D173">
            <v>66</v>
          </cell>
          <cell r="G173">
            <v>58</v>
          </cell>
          <cell r="J173">
            <v>8</v>
          </cell>
        </row>
        <row r="174">
          <cell r="D174">
            <v>53</v>
          </cell>
          <cell r="G174">
            <v>46</v>
          </cell>
          <cell r="J174">
            <v>7</v>
          </cell>
        </row>
        <row r="175">
          <cell r="D175">
            <v>83</v>
          </cell>
          <cell r="G175">
            <v>33</v>
          </cell>
          <cell r="J175">
            <v>50</v>
          </cell>
        </row>
        <row r="176">
          <cell r="D176">
            <v>613</v>
          </cell>
          <cell r="G176">
            <v>488</v>
          </cell>
          <cell r="J176">
            <v>125</v>
          </cell>
        </row>
        <row r="182">
          <cell r="D182">
            <v>36</v>
          </cell>
          <cell r="G182">
            <v>36</v>
          </cell>
          <cell r="J182">
            <v>0</v>
          </cell>
        </row>
        <row r="183">
          <cell r="D183">
            <v>22</v>
          </cell>
          <cell r="G183">
            <v>21</v>
          </cell>
          <cell r="J183">
            <v>1</v>
          </cell>
        </row>
        <row r="184">
          <cell r="D184">
            <v>148</v>
          </cell>
          <cell r="G184">
            <v>101</v>
          </cell>
          <cell r="J184">
            <v>47</v>
          </cell>
        </row>
        <row r="185">
          <cell r="D185">
            <v>66</v>
          </cell>
          <cell r="G185">
            <v>58</v>
          </cell>
          <cell r="J185">
            <v>8</v>
          </cell>
        </row>
        <row r="186">
          <cell r="D186">
            <v>53</v>
          </cell>
          <cell r="G186">
            <v>46</v>
          </cell>
          <cell r="J186">
            <v>7</v>
          </cell>
        </row>
        <row r="187">
          <cell r="D187">
            <v>71</v>
          </cell>
          <cell r="G187">
            <v>26</v>
          </cell>
          <cell r="J187">
            <v>45</v>
          </cell>
        </row>
        <row r="188">
          <cell r="D188">
            <v>396</v>
          </cell>
          <cell r="G188">
            <v>288</v>
          </cell>
          <cell r="J188">
            <v>108</v>
          </cell>
        </row>
        <row r="192">
          <cell r="D192">
            <v>205</v>
          </cell>
          <cell r="G192">
            <v>193</v>
          </cell>
          <cell r="J192">
            <v>12</v>
          </cell>
        </row>
        <row r="193">
          <cell r="D193">
            <v>12</v>
          </cell>
          <cell r="G193">
            <v>7</v>
          </cell>
          <cell r="J193">
            <v>5</v>
          </cell>
        </row>
        <row r="194">
          <cell r="D194">
            <v>217</v>
          </cell>
          <cell r="G194">
            <v>200</v>
          </cell>
          <cell r="J194">
            <v>17</v>
          </cell>
        </row>
        <row r="199">
          <cell r="D199">
            <v>22</v>
          </cell>
          <cell r="G199">
            <v>20</v>
          </cell>
          <cell r="J199">
            <v>2</v>
          </cell>
        </row>
        <row r="200">
          <cell r="D200">
            <v>7</v>
          </cell>
          <cell r="G200">
            <v>3</v>
          </cell>
          <cell r="J200">
            <v>4</v>
          </cell>
        </row>
        <row r="201">
          <cell r="D201">
            <v>210</v>
          </cell>
          <cell r="G201">
            <v>46</v>
          </cell>
          <cell r="J201">
            <v>164</v>
          </cell>
        </row>
        <row r="202">
          <cell r="D202">
            <v>0</v>
          </cell>
          <cell r="G202">
            <v>0</v>
          </cell>
          <cell r="J202">
            <v>0</v>
          </cell>
        </row>
        <row r="203">
          <cell r="D203">
            <v>12</v>
          </cell>
          <cell r="G203">
            <v>12</v>
          </cell>
          <cell r="J203">
            <v>0</v>
          </cell>
        </row>
        <row r="204">
          <cell r="D204">
            <v>18</v>
          </cell>
          <cell r="G204">
            <v>5</v>
          </cell>
          <cell r="J204">
            <v>13</v>
          </cell>
        </row>
        <row r="205">
          <cell r="D205">
            <v>269</v>
          </cell>
          <cell r="G205">
            <v>86</v>
          </cell>
          <cell r="J205">
            <v>183</v>
          </cell>
        </row>
        <row r="209">
          <cell r="D209">
            <v>6</v>
          </cell>
          <cell r="G209">
            <v>2</v>
          </cell>
          <cell r="J209">
            <v>4</v>
          </cell>
        </row>
        <row r="210">
          <cell r="D210">
            <v>207</v>
          </cell>
          <cell r="G210">
            <v>46</v>
          </cell>
          <cell r="J210">
            <v>161</v>
          </cell>
        </row>
        <row r="211">
          <cell r="D211">
            <v>0</v>
          </cell>
          <cell r="G211">
            <v>0</v>
          </cell>
          <cell r="J211">
            <v>0</v>
          </cell>
        </row>
        <row r="212">
          <cell r="D212">
            <v>12</v>
          </cell>
          <cell r="G212">
            <v>12</v>
          </cell>
          <cell r="J212">
            <v>0</v>
          </cell>
        </row>
        <row r="213">
          <cell r="D213">
            <v>17</v>
          </cell>
          <cell r="G213">
            <v>4</v>
          </cell>
          <cell r="J213">
            <v>13</v>
          </cell>
        </row>
        <row r="214">
          <cell r="D214">
            <v>242</v>
          </cell>
          <cell r="G214">
            <v>64</v>
          </cell>
          <cell r="J214">
            <v>178</v>
          </cell>
        </row>
        <row r="218">
          <cell r="D218">
            <v>22</v>
          </cell>
          <cell r="G218">
            <v>20</v>
          </cell>
          <cell r="J218">
            <v>2</v>
          </cell>
        </row>
        <row r="219">
          <cell r="D219">
            <v>1</v>
          </cell>
          <cell r="G219">
            <v>1</v>
          </cell>
          <cell r="J219">
            <v>0</v>
          </cell>
        </row>
        <row r="220">
          <cell r="D220">
            <v>3</v>
          </cell>
          <cell r="G220">
            <v>0</v>
          </cell>
          <cell r="J220">
            <v>3</v>
          </cell>
        </row>
        <row r="221">
          <cell r="D221">
            <v>1</v>
          </cell>
          <cell r="G221">
            <v>1</v>
          </cell>
          <cell r="J221">
            <v>0</v>
          </cell>
        </row>
        <row r="222">
          <cell r="D222">
            <v>27</v>
          </cell>
          <cell r="G222">
            <v>22</v>
          </cell>
          <cell r="J222">
            <v>5</v>
          </cell>
        </row>
        <row r="227">
          <cell r="D227">
            <v>199</v>
          </cell>
          <cell r="G227">
            <v>198</v>
          </cell>
          <cell r="J227">
            <v>1</v>
          </cell>
        </row>
        <row r="228">
          <cell r="D228">
            <v>44</v>
          </cell>
          <cell r="G228">
            <v>32</v>
          </cell>
          <cell r="J228">
            <v>12</v>
          </cell>
        </row>
        <row r="229">
          <cell r="D229">
            <v>36</v>
          </cell>
          <cell r="G229">
            <v>35</v>
          </cell>
          <cell r="J229">
            <v>1</v>
          </cell>
        </row>
        <row r="230">
          <cell r="D230">
            <v>800</v>
          </cell>
          <cell r="G230">
            <v>163</v>
          </cell>
          <cell r="J230">
            <v>637</v>
          </cell>
        </row>
        <row r="231">
          <cell r="D231">
            <v>46</v>
          </cell>
          <cell r="G231">
            <v>19</v>
          </cell>
          <cell r="J231">
            <v>27</v>
          </cell>
        </row>
        <row r="232">
          <cell r="D232">
            <v>31</v>
          </cell>
          <cell r="G232">
            <v>31</v>
          </cell>
          <cell r="J232">
            <v>0</v>
          </cell>
        </row>
        <row r="233">
          <cell r="D233">
            <v>335</v>
          </cell>
          <cell r="G233">
            <v>22</v>
          </cell>
          <cell r="J233">
            <v>313</v>
          </cell>
        </row>
        <row r="234">
          <cell r="D234">
            <v>1491</v>
          </cell>
          <cell r="G234">
            <v>500</v>
          </cell>
          <cell r="J234">
            <v>991</v>
          </cell>
        </row>
        <row r="238">
          <cell r="D238">
            <v>44</v>
          </cell>
          <cell r="G238">
            <v>32</v>
          </cell>
          <cell r="J238">
            <v>12</v>
          </cell>
        </row>
        <row r="239">
          <cell r="D239">
            <v>36</v>
          </cell>
          <cell r="G239">
            <v>35</v>
          </cell>
          <cell r="J239">
            <v>1</v>
          </cell>
        </row>
        <row r="240">
          <cell r="D240">
            <v>795</v>
          </cell>
          <cell r="G240">
            <v>163</v>
          </cell>
          <cell r="J240">
            <v>632</v>
          </cell>
        </row>
        <row r="241">
          <cell r="D241">
            <v>30</v>
          </cell>
          <cell r="G241">
            <v>13</v>
          </cell>
          <cell r="J241">
            <v>17</v>
          </cell>
        </row>
        <row r="242">
          <cell r="D242">
            <v>31</v>
          </cell>
          <cell r="G242">
            <v>31</v>
          </cell>
          <cell r="J242">
            <v>0</v>
          </cell>
        </row>
        <row r="243">
          <cell r="D243">
            <v>309</v>
          </cell>
          <cell r="G243">
            <v>20</v>
          </cell>
          <cell r="J243">
            <v>289</v>
          </cell>
        </row>
        <row r="244">
          <cell r="D244">
            <v>1245</v>
          </cell>
          <cell r="G244">
            <v>294</v>
          </cell>
          <cell r="J244">
            <v>951</v>
          </cell>
        </row>
        <row r="248">
          <cell r="D248">
            <v>199</v>
          </cell>
          <cell r="G248">
            <v>198</v>
          </cell>
          <cell r="J248">
            <v>1</v>
          </cell>
        </row>
        <row r="249">
          <cell r="D249">
            <v>5</v>
          </cell>
          <cell r="G249">
            <v>0</v>
          </cell>
          <cell r="J249">
            <v>5</v>
          </cell>
        </row>
        <row r="250">
          <cell r="D250">
            <v>16</v>
          </cell>
          <cell r="G250">
            <v>6</v>
          </cell>
          <cell r="J250">
            <v>10</v>
          </cell>
        </row>
        <row r="251">
          <cell r="D251">
            <v>26</v>
          </cell>
          <cell r="G251">
            <v>2</v>
          </cell>
          <cell r="J251">
            <v>24</v>
          </cell>
        </row>
        <row r="252">
          <cell r="D252">
            <v>246</v>
          </cell>
          <cell r="G252">
            <v>206</v>
          </cell>
          <cell r="J252">
            <v>40</v>
          </cell>
        </row>
        <row r="257">
          <cell r="D257">
            <v>273</v>
          </cell>
          <cell r="G257">
            <v>260</v>
          </cell>
          <cell r="J257">
            <v>13</v>
          </cell>
        </row>
        <row r="258">
          <cell r="D258">
            <v>9</v>
          </cell>
          <cell r="G258">
            <v>8</v>
          </cell>
          <cell r="J258">
            <v>1</v>
          </cell>
        </row>
        <row r="259">
          <cell r="D259">
            <v>20</v>
          </cell>
          <cell r="G259">
            <v>20</v>
          </cell>
          <cell r="J259">
            <v>0</v>
          </cell>
        </row>
        <row r="260">
          <cell r="D260">
            <v>330</v>
          </cell>
          <cell r="G260">
            <v>298</v>
          </cell>
          <cell r="J260">
            <v>32</v>
          </cell>
        </row>
        <row r="261">
          <cell r="D261">
            <v>36</v>
          </cell>
          <cell r="G261">
            <v>28</v>
          </cell>
          <cell r="J261">
            <v>8</v>
          </cell>
        </row>
        <row r="262">
          <cell r="D262">
            <v>87</v>
          </cell>
          <cell r="G262">
            <v>48</v>
          </cell>
          <cell r="J262">
            <v>39</v>
          </cell>
        </row>
        <row r="263">
          <cell r="D263">
            <v>755</v>
          </cell>
          <cell r="G263">
            <v>662</v>
          </cell>
          <cell r="J263">
            <v>93</v>
          </cell>
        </row>
        <row r="267">
          <cell r="D267">
            <v>9</v>
          </cell>
          <cell r="G267">
            <v>8</v>
          </cell>
          <cell r="J267">
            <v>1</v>
          </cell>
        </row>
        <row r="268">
          <cell r="D268">
            <v>20</v>
          </cell>
          <cell r="G268">
            <v>20</v>
          </cell>
          <cell r="J268">
            <v>0</v>
          </cell>
        </row>
        <row r="269">
          <cell r="D269">
            <v>330</v>
          </cell>
          <cell r="G269">
            <v>298</v>
          </cell>
          <cell r="J269">
            <v>32</v>
          </cell>
        </row>
        <row r="270">
          <cell r="D270">
            <v>20</v>
          </cell>
          <cell r="G270">
            <v>16</v>
          </cell>
          <cell r="J270">
            <v>4</v>
          </cell>
        </row>
        <row r="271">
          <cell r="D271">
            <v>65</v>
          </cell>
          <cell r="G271">
            <v>32</v>
          </cell>
          <cell r="J271">
            <v>33</v>
          </cell>
        </row>
        <row r="272">
          <cell r="D272">
            <v>444</v>
          </cell>
          <cell r="G272">
            <v>374</v>
          </cell>
          <cell r="J272">
            <v>70</v>
          </cell>
        </row>
        <row r="276">
          <cell r="D276">
            <v>273</v>
          </cell>
          <cell r="G276">
            <v>260</v>
          </cell>
          <cell r="J276">
            <v>13</v>
          </cell>
        </row>
        <row r="277">
          <cell r="D277">
            <v>16</v>
          </cell>
          <cell r="G277">
            <v>12</v>
          </cell>
          <cell r="J277">
            <v>4</v>
          </cell>
        </row>
        <row r="278">
          <cell r="D278">
            <v>22</v>
          </cell>
          <cell r="G278">
            <v>16</v>
          </cell>
          <cell r="J278">
            <v>6</v>
          </cell>
        </row>
        <row r="279">
          <cell r="D279">
            <v>311</v>
          </cell>
          <cell r="G279">
            <v>288</v>
          </cell>
          <cell r="J279">
            <v>23</v>
          </cell>
        </row>
        <row r="284">
          <cell r="D284">
            <v>178</v>
          </cell>
          <cell r="G284">
            <v>175</v>
          </cell>
          <cell r="J284">
            <v>3</v>
          </cell>
        </row>
        <row r="285">
          <cell r="D285">
            <v>36</v>
          </cell>
          <cell r="G285">
            <v>34</v>
          </cell>
          <cell r="J285">
            <v>2</v>
          </cell>
        </row>
        <row r="286">
          <cell r="D286">
            <v>251</v>
          </cell>
          <cell r="G286">
            <v>196</v>
          </cell>
          <cell r="J286">
            <v>55</v>
          </cell>
        </row>
        <row r="287">
          <cell r="D287">
            <v>1</v>
          </cell>
          <cell r="G287">
            <v>1</v>
          </cell>
          <cell r="J287">
            <v>0</v>
          </cell>
        </row>
        <row r="288">
          <cell r="D288">
            <v>31</v>
          </cell>
          <cell r="G288">
            <v>31</v>
          </cell>
          <cell r="J288">
            <v>0</v>
          </cell>
        </row>
        <row r="289">
          <cell r="D289">
            <v>8</v>
          </cell>
          <cell r="G289">
            <v>7</v>
          </cell>
          <cell r="J289">
            <v>1</v>
          </cell>
        </row>
        <row r="290">
          <cell r="D290">
            <v>91</v>
          </cell>
          <cell r="G290">
            <v>40</v>
          </cell>
          <cell r="J290">
            <v>51</v>
          </cell>
        </row>
        <row r="291">
          <cell r="D291">
            <v>596</v>
          </cell>
          <cell r="G291">
            <v>484</v>
          </cell>
          <cell r="J291">
            <v>112</v>
          </cell>
        </row>
        <row r="295">
          <cell r="D295">
            <v>33</v>
          </cell>
          <cell r="G295">
            <v>33</v>
          </cell>
          <cell r="J295">
            <v>0</v>
          </cell>
        </row>
        <row r="296">
          <cell r="D296">
            <v>251</v>
          </cell>
          <cell r="G296">
            <v>196</v>
          </cell>
          <cell r="J296">
            <v>55</v>
          </cell>
        </row>
        <row r="297">
          <cell r="D297">
            <v>31</v>
          </cell>
          <cell r="G297">
            <v>31</v>
          </cell>
          <cell r="J297">
            <v>0</v>
          </cell>
        </row>
        <row r="298">
          <cell r="D298">
            <v>8</v>
          </cell>
          <cell r="G298">
            <v>7</v>
          </cell>
          <cell r="J298">
            <v>1</v>
          </cell>
        </row>
        <row r="299">
          <cell r="D299">
            <v>73</v>
          </cell>
          <cell r="G299">
            <v>28</v>
          </cell>
          <cell r="J299">
            <v>45</v>
          </cell>
        </row>
        <row r="300">
          <cell r="D300">
            <v>396</v>
          </cell>
          <cell r="G300">
            <v>295</v>
          </cell>
          <cell r="J300">
            <v>101</v>
          </cell>
        </row>
        <row r="304">
          <cell r="D304">
            <v>178</v>
          </cell>
          <cell r="G304">
            <v>175</v>
          </cell>
          <cell r="J304">
            <v>3</v>
          </cell>
        </row>
        <row r="305">
          <cell r="D305">
            <v>3</v>
          </cell>
          <cell r="G305">
            <v>1</v>
          </cell>
          <cell r="J305">
            <v>2</v>
          </cell>
        </row>
        <row r="306">
          <cell r="D306">
            <v>1</v>
          </cell>
          <cell r="G306">
            <v>1</v>
          </cell>
          <cell r="J306">
            <v>0</v>
          </cell>
        </row>
        <row r="307">
          <cell r="D307">
            <v>18</v>
          </cell>
          <cell r="G307">
            <v>12</v>
          </cell>
          <cell r="J307">
            <v>6</v>
          </cell>
        </row>
        <row r="308">
          <cell r="D308">
            <v>200</v>
          </cell>
          <cell r="G308">
            <v>189</v>
          </cell>
          <cell r="J308">
            <v>11</v>
          </cell>
        </row>
        <row r="313">
          <cell r="D313">
            <v>16</v>
          </cell>
          <cell r="G313">
            <v>16</v>
          </cell>
          <cell r="J313">
            <v>0</v>
          </cell>
        </row>
        <row r="314">
          <cell r="D314">
            <v>1</v>
          </cell>
          <cell r="G314">
            <v>1</v>
          </cell>
          <cell r="J314">
            <v>0</v>
          </cell>
        </row>
        <row r="315">
          <cell r="D315">
            <v>3</v>
          </cell>
          <cell r="G315">
            <v>3</v>
          </cell>
          <cell r="J315">
            <v>0</v>
          </cell>
        </row>
        <row r="316">
          <cell r="D316">
            <v>1</v>
          </cell>
          <cell r="G316">
            <v>1</v>
          </cell>
          <cell r="J316">
            <v>0</v>
          </cell>
        </row>
        <row r="317">
          <cell r="D317">
            <v>9</v>
          </cell>
          <cell r="G317">
            <v>2</v>
          </cell>
          <cell r="J317">
            <v>7</v>
          </cell>
        </row>
        <row r="318">
          <cell r="D318">
            <v>4</v>
          </cell>
          <cell r="G318">
            <v>1</v>
          </cell>
          <cell r="J318">
            <v>3</v>
          </cell>
        </row>
        <row r="319">
          <cell r="D319">
            <v>34</v>
          </cell>
          <cell r="G319">
            <v>24</v>
          </cell>
          <cell r="J319">
            <v>10</v>
          </cell>
        </row>
        <row r="323">
          <cell r="D323">
            <v>1</v>
          </cell>
          <cell r="G323">
            <v>1</v>
          </cell>
          <cell r="J323">
            <v>0</v>
          </cell>
        </row>
        <row r="324">
          <cell r="D324">
            <v>3</v>
          </cell>
          <cell r="G324">
            <v>3</v>
          </cell>
          <cell r="J324">
            <v>0</v>
          </cell>
        </row>
        <row r="325">
          <cell r="D325">
            <v>1</v>
          </cell>
          <cell r="G325">
            <v>1</v>
          </cell>
          <cell r="J325">
            <v>0</v>
          </cell>
        </row>
        <row r="326">
          <cell r="D326">
            <v>9</v>
          </cell>
          <cell r="G326">
            <v>2</v>
          </cell>
          <cell r="J326">
            <v>7</v>
          </cell>
        </row>
        <row r="327">
          <cell r="D327">
            <v>4</v>
          </cell>
          <cell r="G327">
            <v>1</v>
          </cell>
          <cell r="J327">
            <v>3</v>
          </cell>
        </row>
        <row r="328">
          <cell r="D328">
            <v>18</v>
          </cell>
          <cell r="G328">
            <v>8</v>
          </cell>
          <cell r="J328">
            <v>10</v>
          </cell>
        </row>
        <row r="332">
          <cell r="D332">
            <v>16</v>
          </cell>
          <cell r="G332">
            <v>16</v>
          </cell>
          <cell r="J332">
            <v>0</v>
          </cell>
        </row>
        <row r="333">
          <cell r="D333">
            <v>16</v>
          </cell>
          <cell r="G333">
            <v>16</v>
          </cell>
          <cell r="J333">
            <v>0</v>
          </cell>
        </row>
        <row r="340">
          <cell r="D340">
            <v>80</v>
          </cell>
          <cell r="G340">
            <v>31</v>
          </cell>
          <cell r="J340">
            <v>49</v>
          </cell>
        </row>
        <row r="341">
          <cell r="D341">
            <v>11</v>
          </cell>
          <cell r="G341">
            <v>0</v>
          </cell>
          <cell r="J341">
            <v>11</v>
          </cell>
        </row>
        <row r="342">
          <cell r="D342">
            <v>8</v>
          </cell>
          <cell r="G342">
            <v>3</v>
          </cell>
          <cell r="J342">
            <v>5</v>
          </cell>
        </row>
        <row r="343">
          <cell r="D343">
            <v>1375</v>
          </cell>
          <cell r="G343">
            <v>101</v>
          </cell>
          <cell r="J343">
            <v>1274</v>
          </cell>
        </row>
        <row r="344">
          <cell r="D344">
            <v>19</v>
          </cell>
          <cell r="G344">
            <v>3</v>
          </cell>
          <cell r="J344">
            <v>16</v>
          </cell>
        </row>
        <row r="345">
          <cell r="D345">
            <v>4</v>
          </cell>
          <cell r="G345">
            <v>3</v>
          </cell>
          <cell r="J345">
            <v>1</v>
          </cell>
        </row>
        <row r="346">
          <cell r="D346">
            <v>269</v>
          </cell>
          <cell r="G346">
            <v>28</v>
          </cell>
          <cell r="J346">
            <v>241</v>
          </cell>
        </row>
        <row r="347">
          <cell r="D347">
            <v>1766</v>
          </cell>
          <cell r="G347">
            <v>169</v>
          </cell>
          <cell r="J347">
            <v>1597</v>
          </cell>
        </row>
        <row r="351">
          <cell r="D351">
            <v>9</v>
          </cell>
          <cell r="G351">
            <v>0</v>
          </cell>
          <cell r="J351">
            <v>9</v>
          </cell>
        </row>
        <row r="352">
          <cell r="D352">
            <v>8</v>
          </cell>
          <cell r="G352">
            <v>3</v>
          </cell>
          <cell r="J352">
            <v>5</v>
          </cell>
        </row>
        <row r="353">
          <cell r="D353">
            <v>1354</v>
          </cell>
          <cell r="G353">
            <v>100</v>
          </cell>
          <cell r="J353">
            <v>1254</v>
          </cell>
        </row>
        <row r="354">
          <cell r="D354">
            <v>19</v>
          </cell>
          <cell r="G354">
            <v>3</v>
          </cell>
          <cell r="J354">
            <v>16</v>
          </cell>
        </row>
        <row r="355">
          <cell r="D355">
            <v>4</v>
          </cell>
          <cell r="G355">
            <v>3</v>
          </cell>
          <cell r="J355">
            <v>1</v>
          </cell>
        </row>
        <row r="356">
          <cell r="D356">
            <v>155</v>
          </cell>
          <cell r="G356">
            <v>20</v>
          </cell>
          <cell r="J356">
            <v>135</v>
          </cell>
        </row>
        <row r="357">
          <cell r="D357">
            <v>1549</v>
          </cell>
          <cell r="G357">
            <v>129</v>
          </cell>
          <cell r="J357">
            <v>1420</v>
          </cell>
        </row>
        <row r="361">
          <cell r="D361">
            <v>80</v>
          </cell>
          <cell r="G361">
            <v>31</v>
          </cell>
          <cell r="J361">
            <v>49</v>
          </cell>
        </row>
        <row r="362">
          <cell r="D362">
            <v>2</v>
          </cell>
          <cell r="G362">
            <v>0</v>
          </cell>
          <cell r="J362">
            <v>2</v>
          </cell>
        </row>
        <row r="363">
          <cell r="D363">
            <v>21</v>
          </cell>
          <cell r="G363">
            <v>1</v>
          </cell>
          <cell r="J363">
            <v>20</v>
          </cell>
        </row>
        <row r="364">
          <cell r="D364">
            <v>114</v>
          </cell>
          <cell r="G364">
            <v>8</v>
          </cell>
          <cell r="J364">
            <v>106</v>
          </cell>
        </row>
        <row r="365">
          <cell r="D365">
            <v>217</v>
          </cell>
          <cell r="G365">
            <v>40</v>
          </cell>
          <cell r="J365">
            <v>177</v>
          </cell>
        </row>
        <row r="370">
          <cell r="D370">
            <v>10</v>
          </cell>
          <cell r="G370">
            <v>8</v>
          </cell>
          <cell r="J370">
            <v>2</v>
          </cell>
        </row>
        <row r="371">
          <cell r="D371">
            <v>3</v>
          </cell>
          <cell r="G371">
            <v>3</v>
          </cell>
          <cell r="J371">
            <v>0</v>
          </cell>
        </row>
        <row r="372">
          <cell r="D372">
            <v>1</v>
          </cell>
          <cell r="G372">
            <v>1</v>
          </cell>
          <cell r="J372">
            <v>0</v>
          </cell>
        </row>
        <row r="373">
          <cell r="D373">
            <v>213</v>
          </cell>
          <cell r="G373">
            <v>4</v>
          </cell>
          <cell r="J373">
            <v>209</v>
          </cell>
        </row>
        <row r="374">
          <cell r="D374">
            <v>3</v>
          </cell>
          <cell r="G374">
            <v>1</v>
          </cell>
          <cell r="J374">
            <v>2</v>
          </cell>
        </row>
        <row r="375">
          <cell r="D375">
            <v>2</v>
          </cell>
          <cell r="G375">
            <v>2</v>
          </cell>
          <cell r="J375">
            <v>0</v>
          </cell>
        </row>
        <row r="376">
          <cell r="D376">
            <v>95</v>
          </cell>
          <cell r="G376">
            <v>0</v>
          </cell>
          <cell r="J376">
            <v>95</v>
          </cell>
        </row>
        <row r="377">
          <cell r="D377">
            <v>327</v>
          </cell>
          <cell r="G377">
            <v>19</v>
          </cell>
          <cell r="J377">
            <v>308</v>
          </cell>
        </row>
        <row r="381">
          <cell r="D381">
            <v>3</v>
          </cell>
          <cell r="G381">
            <v>3</v>
          </cell>
          <cell r="J381">
            <v>0</v>
          </cell>
        </row>
        <row r="382">
          <cell r="D382">
            <v>1</v>
          </cell>
          <cell r="G382">
            <v>1</v>
          </cell>
          <cell r="J382">
            <v>0</v>
          </cell>
        </row>
        <row r="383">
          <cell r="D383">
            <v>212</v>
          </cell>
          <cell r="G383">
            <v>4</v>
          </cell>
          <cell r="J383">
            <v>208</v>
          </cell>
        </row>
        <row r="384">
          <cell r="D384">
            <v>3</v>
          </cell>
          <cell r="G384">
            <v>1</v>
          </cell>
          <cell r="J384">
            <v>2</v>
          </cell>
        </row>
        <row r="385">
          <cell r="D385">
            <v>2</v>
          </cell>
          <cell r="G385">
            <v>2</v>
          </cell>
          <cell r="J385">
            <v>0</v>
          </cell>
        </row>
        <row r="386">
          <cell r="D386">
            <v>85</v>
          </cell>
          <cell r="G386">
            <v>0</v>
          </cell>
          <cell r="J386">
            <v>85</v>
          </cell>
        </row>
        <row r="387">
          <cell r="D387">
            <v>306</v>
          </cell>
          <cell r="G387">
            <v>11</v>
          </cell>
          <cell r="J387">
            <v>295</v>
          </cell>
        </row>
        <row r="391">
          <cell r="D391">
            <v>10</v>
          </cell>
          <cell r="G391">
            <v>8</v>
          </cell>
          <cell r="J391">
            <v>2</v>
          </cell>
        </row>
        <row r="392">
          <cell r="D392">
            <v>1</v>
          </cell>
          <cell r="G392">
            <v>0</v>
          </cell>
          <cell r="J392">
            <v>1</v>
          </cell>
        </row>
        <row r="393">
          <cell r="D393">
            <v>10</v>
          </cell>
          <cell r="G393">
            <v>0</v>
          </cell>
          <cell r="J393">
            <v>10</v>
          </cell>
        </row>
        <row r="394">
          <cell r="D394">
            <v>21</v>
          </cell>
          <cell r="G394">
            <v>8</v>
          </cell>
          <cell r="J394">
            <v>13</v>
          </cell>
        </row>
        <row r="399">
          <cell r="D399">
            <v>78</v>
          </cell>
          <cell r="G399">
            <v>78</v>
          </cell>
          <cell r="J399">
            <v>0</v>
          </cell>
        </row>
        <row r="400">
          <cell r="D400">
            <v>6</v>
          </cell>
          <cell r="G400">
            <v>6</v>
          </cell>
          <cell r="J400">
            <v>0</v>
          </cell>
        </row>
        <row r="401">
          <cell r="D401">
            <v>0</v>
          </cell>
          <cell r="G401">
            <v>0</v>
          </cell>
          <cell r="J401">
            <v>0</v>
          </cell>
        </row>
        <row r="402">
          <cell r="D402">
            <v>77</v>
          </cell>
          <cell r="G402">
            <v>51</v>
          </cell>
          <cell r="J402">
            <v>26</v>
          </cell>
        </row>
        <row r="403">
          <cell r="D403">
            <v>2</v>
          </cell>
          <cell r="G403">
            <v>2</v>
          </cell>
          <cell r="J403">
            <v>0</v>
          </cell>
        </row>
        <row r="404">
          <cell r="D404">
            <v>17</v>
          </cell>
          <cell r="G404">
            <v>14</v>
          </cell>
          <cell r="J404">
            <v>3</v>
          </cell>
        </row>
        <row r="405">
          <cell r="D405">
            <v>1</v>
          </cell>
          <cell r="G405">
            <v>1</v>
          </cell>
          <cell r="J405">
            <v>0</v>
          </cell>
        </row>
        <row r="406">
          <cell r="D406">
            <v>56</v>
          </cell>
          <cell r="G406">
            <v>12</v>
          </cell>
          <cell r="J406">
            <v>44</v>
          </cell>
        </row>
        <row r="407">
          <cell r="D407">
            <v>237</v>
          </cell>
          <cell r="G407">
            <v>164</v>
          </cell>
          <cell r="J407">
            <v>73</v>
          </cell>
        </row>
        <row r="411">
          <cell r="D411">
            <v>6</v>
          </cell>
          <cell r="G411">
            <v>6</v>
          </cell>
          <cell r="J411">
            <v>0</v>
          </cell>
        </row>
        <row r="412">
          <cell r="D412">
            <v>0</v>
          </cell>
          <cell r="G412">
            <v>0</v>
          </cell>
          <cell r="J412">
            <v>0</v>
          </cell>
        </row>
        <row r="413">
          <cell r="D413">
            <v>77</v>
          </cell>
          <cell r="G413">
            <v>51</v>
          </cell>
          <cell r="J413">
            <v>26</v>
          </cell>
        </row>
        <row r="414">
          <cell r="D414">
            <v>2</v>
          </cell>
          <cell r="G414">
            <v>2</v>
          </cell>
          <cell r="J414">
            <v>0</v>
          </cell>
        </row>
        <row r="415">
          <cell r="D415">
            <v>17</v>
          </cell>
          <cell r="G415">
            <v>14</v>
          </cell>
          <cell r="J415">
            <v>3</v>
          </cell>
        </row>
        <row r="416">
          <cell r="D416">
            <v>1</v>
          </cell>
          <cell r="G416">
            <v>1</v>
          </cell>
          <cell r="J416">
            <v>0</v>
          </cell>
        </row>
        <row r="417">
          <cell r="D417">
            <v>44</v>
          </cell>
          <cell r="G417">
            <v>11</v>
          </cell>
          <cell r="J417">
            <v>33</v>
          </cell>
        </row>
        <row r="418">
          <cell r="D418">
            <v>147</v>
          </cell>
          <cell r="G418">
            <v>85</v>
          </cell>
          <cell r="J418">
            <v>62</v>
          </cell>
        </row>
        <row r="422">
          <cell r="D422">
            <v>78</v>
          </cell>
          <cell r="G422">
            <v>78</v>
          </cell>
          <cell r="J422">
            <v>0</v>
          </cell>
        </row>
        <row r="423">
          <cell r="D423">
            <v>12</v>
          </cell>
          <cell r="G423">
            <v>1</v>
          </cell>
          <cell r="J423">
            <v>11</v>
          </cell>
        </row>
        <row r="424">
          <cell r="D424">
            <v>90</v>
          </cell>
          <cell r="G424">
            <v>79</v>
          </cell>
          <cell r="J424">
            <v>11</v>
          </cell>
        </row>
        <row r="429">
          <cell r="D429">
            <v>44</v>
          </cell>
          <cell r="G429">
            <v>32</v>
          </cell>
          <cell r="J429">
            <v>12</v>
          </cell>
        </row>
        <row r="430">
          <cell r="D430">
            <v>10</v>
          </cell>
          <cell r="G430">
            <v>4</v>
          </cell>
          <cell r="J430">
            <v>6</v>
          </cell>
        </row>
        <row r="431">
          <cell r="D431">
            <v>509</v>
          </cell>
          <cell r="G431">
            <v>44</v>
          </cell>
          <cell r="J431">
            <v>465</v>
          </cell>
        </row>
        <row r="432">
          <cell r="D432">
            <v>7</v>
          </cell>
          <cell r="G432">
            <v>7</v>
          </cell>
          <cell r="J432">
            <v>0</v>
          </cell>
        </row>
        <row r="433">
          <cell r="D433">
            <v>2</v>
          </cell>
          <cell r="G433">
            <v>2</v>
          </cell>
          <cell r="J433">
            <v>0</v>
          </cell>
        </row>
        <row r="434">
          <cell r="D434">
            <v>70</v>
          </cell>
          <cell r="G434">
            <v>9</v>
          </cell>
          <cell r="J434">
            <v>61</v>
          </cell>
        </row>
        <row r="435">
          <cell r="D435">
            <v>642</v>
          </cell>
          <cell r="G435">
            <v>98</v>
          </cell>
          <cell r="J435">
            <v>544</v>
          </cell>
        </row>
        <row r="439">
          <cell r="D439">
            <v>8</v>
          </cell>
          <cell r="G439">
            <v>4</v>
          </cell>
          <cell r="J439">
            <v>4</v>
          </cell>
        </row>
        <row r="440">
          <cell r="D440">
            <v>509</v>
          </cell>
          <cell r="G440">
            <v>44</v>
          </cell>
          <cell r="J440">
            <v>465</v>
          </cell>
        </row>
        <row r="441">
          <cell r="D441">
            <v>7</v>
          </cell>
          <cell r="G441">
            <v>7</v>
          </cell>
          <cell r="J441">
            <v>0</v>
          </cell>
        </row>
        <row r="442">
          <cell r="D442">
            <v>2</v>
          </cell>
          <cell r="G442">
            <v>2</v>
          </cell>
          <cell r="J442">
            <v>0</v>
          </cell>
        </row>
        <row r="443">
          <cell r="D443">
            <v>60</v>
          </cell>
          <cell r="G443">
            <v>8</v>
          </cell>
          <cell r="J443">
            <v>52</v>
          </cell>
        </row>
        <row r="444">
          <cell r="D444">
            <v>586</v>
          </cell>
          <cell r="G444">
            <v>65</v>
          </cell>
          <cell r="J444">
            <v>521</v>
          </cell>
        </row>
        <row r="448">
          <cell r="D448">
            <v>44</v>
          </cell>
          <cell r="G448">
            <v>32</v>
          </cell>
          <cell r="J448">
            <v>12</v>
          </cell>
        </row>
        <row r="449">
          <cell r="D449">
            <v>2</v>
          </cell>
          <cell r="G449">
            <v>0</v>
          </cell>
          <cell r="J449">
            <v>2</v>
          </cell>
        </row>
        <row r="450">
          <cell r="D450">
            <v>0</v>
          </cell>
          <cell r="G450">
            <v>0</v>
          </cell>
          <cell r="J450">
            <v>0</v>
          </cell>
        </row>
        <row r="451">
          <cell r="D451">
            <v>10</v>
          </cell>
          <cell r="G451">
            <v>1</v>
          </cell>
          <cell r="J451">
            <v>9</v>
          </cell>
        </row>
        <row r="452">
          <cell r="D452">
            <v>56</v>
          </cell>
          <cell r="G452">
            <v>33</v>
          </cell>
          <cell r="J452">
            <v>23</v>
          </cell>
        </row>
        <row r="457">
          <cell r="D457">
            <v>3168</v>
          </cell>
          <cell r="G457">
            <v>2579</v>
          </cell>
          <cell r="J457">
            <v>589</v>
          </cell>
        </row>
        <row r="458">
          <cell r="D458">
            <v>251</v>
          </cell>
          <cell r="G458">
            <v>215</v>
          </cell>
          <cell r="J458">
            <v>36</v>
          </cell>
        </row>
        <row r="459">
          <cell r="D459">
            <v>93</v>
          </cell>
          <cell r="G459">
            <v>86</v>
          </cell>
          <cell r="J459">
            <v>7</v>
          </cell>
        </row>
        <row r="460">
          <cell r="D460">
            <v>2</v>
          </cell>
          <cell r="G460">
            <v>2</v>
          </cell>
          <cell r="J460">
            <v>0</v>
          </cell>
        </row>
        <row r="461">
          <cell r="D461">
            <v>6900</v>
          </cell>
          <cell r="G461">
            <v>2023</v>
          </cell>
          <cell r="J461">
            <v>4877</v>
          </cell>
        </row>
        <row r="462">
          <cell r="D462">
            <v>470</v>
          </cell>
          <cell r="G462">
            <v>373</v>
          </cell>
          <cell r="J462">
            <v>97</v>
          </cell>
        </row>
        <row r="463">
          <cell r="D463">
            <v>386</v>
          </cell>
          <cell r="G463">
            <v>326</v>
          </cell>
          <cell r="J463">
            <v>60</v>
          </cell>
        </row>
        <row r="464">
          <cell r="D464">
            <v>134</v>
          </cell>
          <cell r="G464">
            <v>133</v>
          </cell>
          <cell r="J464">
            <v>1</v>
          </cell>
        </row>
        <row r="465">
          <cell r="D465">
            <v>2689</v>
          </cell>
          <cell r="G465">
            <v>701</v>
          </cell>
          <cell r="J465">
            <v>1988</v>
          </cell>
        </row>
        <row r="466">
          <cell r="D466">
            <v>477</v>
          </cell>
          <cell r="G466">
            <v>165</v>
          </cell>
          <cell r="J466">
            <v>312</v>
          </cell>
        </row>
        <row r="467">
          <cell r="D467">
            <v>14570</v>
          </cell>
          <cell r="G467">
            <v>6603</v>
          </cell>
          <cell r="J467">
            <v>7967</v>
          </cell>
        </row>
        <row r="471">
          <cell r="D471">
            <v>241</v>
          </cell>
          <cell r="G471">
            <v>211</v>
          </cell>
          <cell r="J471">
            <v>30</v>
          </cell>
        </row>
        <row r="472">
          <cell r="D472">
            <v>93</v>
          </cell>
          <cell r="G472">
            <v>86</v>
          </cell>
          <cell r="J472">
            <v>7</v>
          </cell>
        </row>
        <row r="473">
          <cell r="D473">
            <v>2</v>
          </cell>
          <cell r="G473">
            <v>2</v>
          </cell>
          <cell r="J473">
            <v>0</v>
          </cell>
        </row>
        <row r="474">
          <cell r="D474">
            <v>6501</v>
          </cell>
          <cell r="G474">
            <v>1996</v>
          </cell>
          <cell r="J474">
            <v>4505</v>
          </cell>
        </row>
        <row r="475">
          <cell r="D475">
            <v>436</v>
          </cell>
          <cell r="G475">
            <v>353</v>
          </cell>
          <cell r="J475">
            <v>83</v>
          </cell>
        </row>
        <row r="476">
          <cell r="D476">
            <v>386</v>
          </cell>
          <cell r="G476">
            <v>326</v>
          </cell>
          <cell r="J476">
            <v>60</v>
          </cell>
        </row>
        <row r="477">
          <cell r="D477">
            <v>134</v>
          </cell>
          <cell r="G477">
            <v>133</v>
          </cell>
          <cell r="J477">
            <v>1</v>
          </cell>
        </row>
        <row r="478">
          <cell r="D478">
            <v>2158</v>
          </cell>
          <cell r="G478">
            <v>552</v>
          </cell>
          <cell r="J478">
            <v>1606</v>
          </cell>
        </row>
        <row r="479">
          <cell r="D479">
            <v>477</v>
          </cell>
          <cell r="G479">
            <v>165</v>
          </cell>
          <cell r="J479">
            <v>312</v>
          </cell>
        </row>
        <row r="480">
          <cell r="D480">
            <v>10428</v>
          </cell>
          <cell r="G480">
            <v>3824</v>
          </cell>
          <cell r="J480">
            <v>6604</v>
          </cell>
        </row>
        <row r="484">
          <cell r="D484">
            <v>3168</v>
          </cell>
          <cell r="G484">
            <v>2579</v>
          </cell>
          <cell r="J484">
            <v>589</v>
          </cell>
        </row>
        <row r="485">
          <cell r="D485">
            <v>10</v>
          </cell>
          <cell r="G485">
            <v>4</v>
          </cell>
          <cell r="J485">
            <v>6</v>
          </cell>
        </row>
        <row r="486">
          <cell r="D486">
            <v>399</v>
          </cell>
          <cell r="G486">
            <v>27</v>
          </cell>
          <cell r="J486">
            <v>372</v>
          </cell>
        </row>
        <row r="487">
          <cell r="D487">
            <v>34</v>
          </cell>
          <cell r="G487">
            <v>20</v>
          </cell>
          <cell r="J487">
            <v>14</v>
          </cell>
        </row>
        <row r="488">
          <cell r="D488">
            <v>531</v>
          </cell>
          <cell r="G488">
            <v>149</v>
          </cell>
          <cell r="J488">
            <v>382</v>
          </cell>
        </row>
        <row r="489">
          <cell r="D489">
            <v>4142</v>
          </cell>
          <cell r="G489">
            <v>2779</v>
          </cell>
          <cell r="J489">
            <v>1363</v>
          </cell>
        </row>
      </sheetData>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Methode"/>
      <sheetName val="Uebersichtscheck"/>
      <sheetName val="Inputs"/>
      <sheetName val="Content"/>
      <sheetName val="X2.1"/>
      <sheetName val="X2.2"/>
      <sheetName val="X2.3"/>
      <sheetName val="calcul_B1_enrl"/>
      <sheetName val="calcul_B1_enrl regio"/>
      <sheetName val="calcul_B1.2"/>
      <sheetName val="calcul_B1.3"/>
      <sheetName val="calcul_B1.4"/>
      <sheetName val="calcul_B1.5"/>
      <sheetName val="calcul_B1.6"/>
      <sheetName val="Calcul_B2.1a"/>
      <sheetName val="Calcul_B2.1b"/>
      <sheetName val="Calcul_B2.1c"/>
      <sheetName val="calcul_B2.2"/>
      <sheetName val="Calcul_B3.1"/>
      <sheetName val="Calcul_B3.2"/>
      <sheetName val="Calcul_B3.3"/>
      <sheetName val="Calcul_B4.1 "/>
      <sheetName val="ISCED 0"/>
      <sheetName val="calcul_B5.1"/>
      <sheetName val="calcul_B5.2"/>
      <sheetName val="calcul_B6.1"/>
      <sheetName val="calcul_B6.2"/>
      <sheetName val="calcul_B6.3"/>
      <sheetName val="remarks"/>
      <sheetName val="calcul_B4.2a"/>
      <sheetName val="calcul_B4.2b"/>
      <sheetName val="ISCED 1"/>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X2.2 Basic reference statistics (reference period: calendar year 2001, 2001 current prices) 1</v>
          </cell>
        </row>
        <row r="3">
          <cell r="B3" t="str">
            <v>Gross Domestic Product (in millions of local currency)1</v>
          </cell>
          <cell r="C3" t="str">
            <v>Gross Domestic Product (adjusted to financial year)2</v>
          </cell>
          <cell r="D3" t="str">
            <v>Total public expenditure (in millions of local currency)</v>
          </cell>
          <cell r="E3" t="str">
            <v>Total population in thousand (mid-year estimates)</v>
          </cell>
          <cell r="F3" t="str">
            <v>Purchasing Power Parity (PPP)</v>
          </cell>
        </row>
        <row r="5">
          <cell r="A5" t="str">
            <v>Australia1</v>
          </cell>
          <cell r="B5">
            <v>712980</v>
          </cell>
          <cell r="C5" t="e">
            <v>#REF!</v>
          </cell>
          <cell r="D5" t="str">
            <v>n</v>
          </cell>
          <cell r="E5">
            <v>19507</v>
          </cell>
          <cell r="F5">
            <v>1.337251</v>
          </cell>
        </row>
        <row r="6">
          <cell r="A6" t="str">
            <v>Austria</v>
          </cell>
          <cell r="B6">
            <v>212511</v>
          </cell>
          <cell r="C6" t="e">
            <v>#REF!</v>
          </cell>
          <cell r="D6">
            <v>110841</v>
          </cell>
          <cell r="E6">
            <v>8031.6</v>
          </cell>
          <cell r="F6">
            <v>0.93257100000000004</v>
          </cell>
        </row>
        <row r="7">
          <cell r="A7" t="str">
            <v>Belgium</v>
          </cell>
          <cell r="B7">
            <v>253800</v>
          </cell>
          <cell r="C7" t="e">
            <v>#REF!</v>
          </cell>
          <cell r="D7">
            <v>125640</v>
          </cell>
          <cell r="E7">
            <v>10281</v>
          </cell>
          <cell r="F7">
            <v>0.91105899999999995</v>
          </cell>
        </row>
        <row r="8">
          <cell r="A8" t="str">
            <v>Belgium (Fl)</v>
          </cell>
          <cell r="B8" t="e">
            <v>#REF!</v>
          </cell>
          <cell r="C8" t="e">
            <v>#REF!</v>
          </cell>
          <cell r="D8" t="e">
            <v>#REF!</v>
          </cell>
          <cell r="E8" t="e">
            <v>#REF!</v>
          </cell>
          <cell r="F8">
            <v>0.91105899999999995</v>
          </cell>
        </row>
        <row r="9">
          <cell r="A9" t="str">
            <v>Canada</v>
          </cell>
          <cell r="B9">
            <v>1091424</v>
          </cell>
          <cell r="C9">
            <v>1067900</v>
          </cell>
          <cell r="D9">
            <v>439645</v>
          </cell>
          <cell r="E9">
            <v>31111</v>
          </cell>
          <cell r="F9">
            <v>1.197749</v>
          </cell>
        </row>
        <row r="10">
          <cell r="A10" t="str">
            <v>Czech Republic</v>
          </cell>
          <cell r="B10">
            <v>2175238</v>
          </cell>
          <cell r="C10" t="e">
            <v>#REF!</v>
          </cell>
          <cell r="D10">
            <v>1007743</v>
          </cell>
          <cell r="E10">
            <v>10219</v>
          </cell>
          <cell r="F10">
            <v>14.323983</v>
          </cell>
        </row>
        <row r="11">
          <cell r="A11" t="str">
            <v>Denmark</v>
          </cell>
          <cell r="B11">
            <v>1325512</v>
          </cell>
          <cell r="C11" t="e">
            <v>#REF!</v>
          </cell>
          <cell r="D11">
            <v>732632</v>
          </cell>
          <cell r="E11">
            <v>5357</v>
          </cell>
          <cell r="F11">
            <v>8.4671640000000004</v>
          </cell>
        </row>
        <row r="12">
          <cell r="A12" t="str">
            <v>Finland</v>
          </cell>
          <cell r="B12">
            <v>135228</v>
          </cell>
          <cell r="C12" t="e">
            <v>#REF!</v>
          </cell>
          <cell r="D12">
            <v>66545</v>
          </cell>
          <cell r="E12">
            <v>5188</v>
          </cell>
          <cell r="F12">
            <v>0.98944799999999999</v>
          </cell>
        </row>
        <row r="13">
          <cell r="A13" t="str">
            <v>France3</v>
          </cell>
          <cell r="B13">
            <v>1475584</v>
          </cell>
          <cell r="C13" t="e">
            <v>#REF!</v>
          </cell>
          <cell r="D13">
            <v>744049.6862</v>
          </cell>
          <cell r="E13">
            <v>60912</v>
          </cell>
          <cell r="F13">
            <v>0.91235100000000002</v>
          </cell>
        </row>
        <row r="14">
          <cell r="A14" t="str">
            <v>Germany</v>
          </cell>
          <cell r="B14">
            <v>2073700</v>
          </cell>
          <cell r="C14" t="e">
            <v>#REF!</v>
          </cell>
          <cell r="D14">
            <v>1000520</v>
          </cell>
          <cell r="E14">
            <v>82340</v>
          </cell>
          <cell r="F14">
            <v>0.98934599999999995</v>
          </cell>
        </row>
        <row r="15">
          <cell r="A15" t="str">
            <v>Greece</v>
          </cell>
          <cell r="B15">
            <v>131026</v>
          </cell>
          <cell r="C15" t="e">
            <v>#REF!</v>
          </cell>
          <cell r="D15" t="str">
            <v>n</v>
          </cell>
          <cell r="E15">
            <v>10937.7</v>
          </cell>
          <cell r="F15">
            <v>0.70382299999999998</v>
          </cell>
        </row>
        <row r="16">
          <cell r="A16" t="str">
            <v>Hungary</v>
          </cell>
          <cell r="B16">
            <v>14849623</v>
          </cell>
          <cell r="C16" t="e">
            <v>#REF!</v>
          </cell>
          <cell r="D16">
            <v>3177253</v>
          </cell>
          <cell r="E16">
            <v>10187.6</v>
          </cell>
          <cell r="F16">
            <v>111.75877800000001</v>
          </cell>
        </row>
        <row r="17">
          <cell r="A17" t="str">
            <v>Iceland</v>
          </cell>
          <cell r="B17">
            <v>745188</v>
          </cell>
          <cell r="C17" t="e">
            <v>#REF!</v>
          </cell>
          <cell r="D17" t="str">
            <v>m</v>
          </cell>
          <cell r="E17">
            <v>285</v>
          </cell>
          <cell r="F17">
            <v>90.048850000000002</v>
          </cell>
        </row>
        <row r="18">
          <cell r="A18" t="str">
            <v>Ireland</v>
          </cell>
          <cell r="B18">
            <v>114743</v>
          </cell>
          <cell r="C18" t="e">
            <v>#REF!</v>
          </cell>
          <cell r="D18">
            <v>38515</v>
          </cell>
          <cell r="E18">
            <v>3852.6</v>
          </cell>
          <cell r="F18">
            <v>0.99872000000000005</v>
          </cell>
        </row>
        <row r="19">
          <cell r="A19" t="str">
            <v>Italy</v>
          </cell>
          <cell r="B19">
            <v>1220147</v>
          </cell>
          <cell r="C19" t="e">
            <v>#REF!</v>
          </cell>
          <cell r="D19">
            <v>588755</v>
          </cell>
          <cell r="E19">
            <v>57927</v>
          </cell>
          <cell r="F19">
            <v>0.83003899999999997</v>
          </cell>
        </row>
        <row r="20">
          <cell r="A20" t="str">
            <v>Japan</v>
          </cell>
          <cell r="B20">
            <v>507455500</v>
          </cell>
          <cell r="C20">
            <v>511896475</v>
          </cell>
          <cell r="D20">
            <v>172726900</v>
          </cell>
          <cell r="E20">
            <v>127291</v>
          </cell>
          <cell r="F20">
            <v>149.671323</v>
          </cell>
        </row>
        <row r="21">
          <cell r="A21" t="str">
            <v>Korea</v>
          </cell>
          <cell r="B21">
            <v>551557522</v>
          </cell>
          <cell r="C21" t="e">
            <v>#REF!</v>
          </cell>
          <cell r="D21">
            <v>151565446</v>
          </cell>
          <cell r="E21">
            <v>47343</v>
          </cell>
          <cell r="F21">
            <v>731.98903800000005</v>
          </cell>
        </row>
        <row r="22">
          <cell r="A22" t="str">
            <v>Luxembourg</v>
          </cell>
          <cell r="B22">
            <v>21987</v>
          </cell>
          <cell r="C22" t="e">
            <v>#REF!</v>
          </cell>
          <cell r="D22">
            <v>8604</v>
          </cell>
          <cell r="E22">
            <v>441.5</v>
          </cell>
          <cell r="F22">
            <v>1.0116080000000001</v>
          </cell>
        </row>
        <row r="23">
          <cell r="A23" t="str">
            <v>Mexico</v>
          </cell>
          <cell r="B23">
            <v>5828591</v>
          </cell>
          <cell r="C23" t="e">
            <v>#REF!</v>
          </cell>
          <cell r="D23">
            <v>1232647419</v>
          </cell>
          <cell r="E23">
            <v>99109.1</v>
          </cell>
          <cell r="F23">
            <v>6.4283640000000002</v>
          </cell>
        </row>
        <row r="24">
          <cell r="A24" t="str">
            <v>Netherlands</v>
          </cell>
          <cell r="B24">
            <v>429127</v>
          </cell>
          <cell r="C24" t="e">
            <v>#REF!</v>
          </cell>
          <cell r="D24">
            <v>200033</v>
          </cell>
          <cell r="E24">
            <v>16043</v>
          </cell>
          <cell r="F24">
            <v>0.93164199999999997</v>
          </cell>
        </row>
        <row r="25">
          <cell r="A25" t="str">
            <v>New Zealand1</v>
          </cell>
          <cell r="B25">
            <v>122241</v>
          </cell>
          <cell r="C25" t="e">
            <v>#REF!</v>
          </cell>
          <cell r="D25" t="str">
            <v>m</v>
          </cell>
          <cell r="E25">
            <v>3912.1</v>
          </cell>
          <cell r="F25">
            <v>1.471862</v>
          </cell>
        </row>
        <row r="26">
          <cell r="A26" t="str">
            <v>Norway</v>
          </cell>
          <cell r="B26">
            <v>1526601</v>
          </cell>
          <cell r="C26" t="e">
            <v>#REF!</v>
          </cell>
          <cell r="D26" t="str">
            <v>n</v>
          </cell>
          <cell r="E26">
            <v>4513</v>
          </cell>
          <cell r="F26">
            <v>9.2456840000000007</v>
          </cell>
        </row>
        <row r="27">
          <cell r="A27" t="str">
            <v>Poland</v>
          </cell>
          <cell r="B27">
            <v>750785.9</v>
          </cell>
          <cell r="C27" t="e">
            <v>#REF!</v>
          </cell>
          <cell r="D27" t="str">
            <v>n</v>
          </cell>
          <cell r="E27">
            <v>38641</v>
          </cell>
          <cell r="F27">
            <v>1.8753789999999999</v>
          </cell>
        </row>
        <row r="28">
          <cell r="A28" t="str">
            <v>Portugal</v>
          </cell>
          <cell r="B28">
            <v>123054</v>
          </cell>
          <cell r="C28" t="e">
            <v>#REF!</v>
          </cell>
          <cell r="D28">
            <v>56878</v>
          </cell>
          <cell r="E28">
            <v>10299.200000000001</v>
          </cell>
          <cell r="F28">
            <v>0.66703999999999997</v>
          </cell>
        </row>
        <row r="29">
          <cell r="A29" t="str">
            <v>Slovak Republic</v>
          </cell>
          <cell r="B29">
            <v>1009839</v>
          </cell>
          <cell r="C29" t="e">
            <v>#REF!</v>
          </cell>
          <cell r="D29">
            <v>546022</v>
          </cell>
          <cell r="E29">
            <v>5403.3</v>
          </cell>
          <cell r="F29">
            <v>16.505804000000001</v>
          </cell>
        </row>
        <row r="30">
          <cell r="A30" t="str">
            <v>Spain</v>
          </cell>
          <cell r="B30">
            <v>653289</v>
          </cell>
          <cell r="C30" t="e">
            <v>#REF!</v>
          </cell>
          <cell r="D30">
            <v>256150</v>
          </cell>
          <cell r="E30">
            <v>40265.5</v>
          </cell>
          <cell r="F30">
            <v>0.76005500000000004</v>
          </cell>
        </row>
        <row r="31">
          <cell r="A31" t="str">
            <v>Sweden</v>
          </cell>
          <cell r="B31">
            <v>2266387</v>
          </cell>
          <cell r="C31" t="e">
            <v>#REF!</v>
          </cell>
          <cell r="D31">
            <v>1296116</v>
          </cell>
          <cell r="E31">
            <v>8896</v>
          </cell>
          <cell r="F31">
            <v>9.4700120000000005</v>
          </cell>
        </row>
        <row r="32">
          <cell r="A32" t="str">
            <v>Switzerland</v>
          </cell>
          <cell r="B32">
            <v>422811</v>
          </cell>
          <cell r="C32" t="e">
            <v>#REF!</v>
          </cell>
          <cell r="D32" t="str">
            <v>n</v>
          </cell>
          <cell r="E32">
            <v>7260</v>
          </cell>
          <cell r="F32">
            <v>1.9389270000000001</v>
          </cell>
        </row>
        <row r="33">
          <cell r="A33" t="str">
            <v>Turkey</v>
          </cell>
          <cell r="B33">
            <v>178412438500</v>
          </cell>
          <cell r="C33" t="e">
            <v>#REF!</v>
          </cell>
          <cell r="D33" t="str">
            <v>m</v>
          </cell>
          <cell r="E33">
            <v>68610</v>
          </cell>
          <cell r="F33">
            <v>430135.63429999998</v>
          </cell>
        </row>
        <row r="34">
          <cell r="A34" t="str">
            <v>United Kingdom</v>
          </cell>
          <cell r="B34">
            <v>994037</v>
          </cell>
          <cell r="C34">
            <v>961958</v>
          </cell>
          <cell r="D34">
            <v>394616</v>
          </cell>
          <cell r="E34">
            <v>58837</v>
          </cell>
          <cell r="F34">
            <v>0.632409</v>
          </cell>
        </row>
        <row r="35">
          <cell r="A35" t="str">
            <v>United States</v>
          </cell>
          <cell r="B35">
            <v>10019700</v>
          </cell>
          <cell r="C35">
            <v>9955300</v>
          </cell>
          <cell r="D35">
            <v>3273700</v>
          </cell>
          <cell r="E35">
            <v>284822</v>
          </cell>
          <cell r="F35">
            <v>1</v>
          </cell>
        </row>
        <row r="37">
          <cell r="A37" t="str">
            <v>1. Australia and New Zealand : GDP calculated for the fiscal year.</v>
          </cell>
        </row>
        <row r="38">
          <cell r="A38" t="str">
            <v>2. For countries where GDP is not reported for the same reference period as data on educational finance, GDP is estimated as: wt-1 (GDPt - 1) + wt (GDPt), where wt and wt-1 are the weights for the respective portions of the two reference periods for GDP w</v>
          </cell>
        </row>
        <row r="39">
          <cell r="A39" t="str">
            <v>3. Exluding Over Sea Departments (DOM).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6">
          <cell r="X6">
            <v>1</v>
          </cell>
        </row>
        <row r="7">
          <cell r="X7">
            <v>23</v>
          </cell>
        </row>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1"/>
      <sheetName val="data"/>
      <sheetName val="data2"/>
      <sheetName val="data3"/>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sheetData sheetId="1"/>
      <sheetData sheetId="2"/>
      <sheetData sheetId="3"/>
      <sheetData sheetId="4"/>
      <sheetData sheetId="5"/>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refreshError="1"/>
      <sheetData sheetId="1" refreshError="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M31"/>
  <sheetViews>
    <sheetView tabSelected="1" workbookViewId="0">
      <selection activeCell="A2" sqref="A2"/>
    </sheetView>
  </sheetViews>
  <sheetFormatPr baseColWidth="10" defaultRowHeight="15"/>
  <sheetData>
    <row r="2" spans="1:13">
      <c r="A2" s="125" t="s">
        <v>103</v>
      </c>
    </row>
    <row r="3" spans="1:13">
      <c r="A3" s="3"/>
    </row>
    <row r="4" spans="1:13">
      <c r="A4" s="126" t="s">
        <v>104</v>
      </c>
    </row>
    <row r="6" spans="1:13" ht="15" customHeight="1">
      <c r="A6" s="145" t="s">
        <v>54</v>
      </c>
      <c r="B6" s="145"/>
      <c r="C6" s="145"/>
      <c r="D6" s="145"/>
      <c r="E6" s="145"/>
      <c r="F6" s="145"/>
      <c r="G6" s="145"/>
      <c r="H6" s="145"/>
      <c r="I6" s="145"/>
      <c r="J6" s="145"/>
      <c r="K6" s="145"/>
    </row>
    <row r="7" spans="1:13" ht="15" customHeight="1">
      <c r="A7" s="145" t="s">
        <v>55</v>
      </c>
      <c r="B7" s="145"/>
      <c r="C7" s="145"/>
      <c r="D7" s="145"/>
      <c r="E7" s="145"/>
      <c r="F7" s="145"/>
      <c r="G7" s="145"/>
      <c r="H7" s="145"/>
      <c r="I7" s="145"/>
      <c r="J7" s="145"/>
      <c r="K7" s="145"/>
    </row>
    <row r="8" spans="1:13" ht="15" customHeight="1">
      <c r="A8" s="145" t="s">
        <v>93</v>
      </c>
      <c r="B8" s="145"/>
      <c r="C8" s="145"/>
      <c r="D8" s="145"/>
      <c r="E8" s="145"/>
      <c r="F8" s="145"/>
      <c r="G8" s="145"/>
      <c r="H8" s="145"/>
      <c r="I8" s="145"/>
      <c r="J8" s="145"/>
      <c r="K8" s="145"/>
    </row>
    <row r="9" spans="1:13" s="3" customFormat="1" ht="15" customHeight="1">
      <c r="A9" s="145" t="s">
        <v>59</v>
      </c>
      <c r="B9" s="145"/>
      <c r="C9" s="145"/>
      <c r="D9" s="145"/>
      <c r="E9" s="145"/>
      <c r="F9" s="145"/>
      <c r="G9" s="145"/>
      <c r="H9" s="145"/>
      <c r="I9" s="145"/>
      <c r="J9" s="145"/>
      <c r="K9" s="145"/>
    </row>
    <row r="10" spans="1:13" s="3" customFormat="1" ht="29.25" customHeight="1">
      <c r="A10" s="145" t="s">
        <v>122</v>
      </c>
      <c r="B10" s="145"/>
      <c r="C10" s="145"/>
      <c r="D10" s="145"/>
      <c r="E10" s="145"/>
      <c r="F10" s="145"/>
      <c r="G10" s="145"/>
      <c r="H10" s="145"/>
      <c r="I10" s="145"/>
      <c r="J10" s="145"/>
      <c r="K10" s="145"/>
    </row>
    <row r="11" spans="1:13" s="3" customFormat="1" ht="15" customHeight="1">
      <c r="A11" s="135"/>
      <c r="B11" s="135"/>
      <c r="C11" s="135"/>
      <c r="D11" s="135"/>
      <c r="E11" s="135"/>
      <c r="F11" s="135"/>
      <c r="G11" s="135"/>
      <c r="H11" s="135"/>
      <c r="I11" s="135"/>
      <c r="J11" s="135"/>
      <c r="K11" s="135"/>
    </row>
    <row r="13" spans="1:13">
      <c r="A13" s="127" t="s">
        <v>105</v>
      </c>
    </row>
    <row r="15" spans="1:13" ht="15" customHeight="1">
      <c r="A15" s="145" t="s">
        <v>88</v>
      </c>
      <c r="B15" s="145"/>
      <c r="C15" s="145"/>
      <c r="D15" s="145"/>
      <c r="E15" s="145"/>
      <c r="F15" s="145"/>
      <c r="G15" s="145"/>
      <c r="H15" s="145"/>
      <c r="I15" s="145"/>
      <c r="J15" s="145"/>
      <c r="K15" s="145"/>
      <c r="L15" s="109"/>
      <c r="M15" s="109"/>
    </row>
    <row r="16" spans="1:13">
      <c r="L16" s="109"/>
      <c r="M16" s="109"/>
    </row>
    <row r="18" spans="1:12">
      <c r="A18" s="128" t="s">
        <v>106</v>
      </c>
      <c r="B18" s="3"/>
      <c r="C18" s="3"/>
      <c r="D18" s="3"/>
      <c r="E18" s="3"/>
      <c r="F18" s="3"/>
      <c r="G18" s="3"/>
      <c r="H18" s="109"/>
      <c r="I18" s="109"/>
      <c r="J18" s="109"/>
      <c r="K18" s="109"/>
      <c r="L18" s="109"/>
    </row>
    <row r="19" spans="1:12">
      <c r="A19" s="128"/>
      <c r="B19" s="3"/>
      <c r="C19" s="3"/>
      <c r="D19" s="3"/>
      <c r="E19" s="3"/>
      <c r="F19" s="3"/>
      <c r="G19" s="3"/>
      <c r="H19" s="109"/>
      <c r="I19" s="109"/>
      <c r="J19" s="109"/>
      <c r="K19" s="109"/>
      <c r="L19" s="109"/>
    </row>
    <row r="20" spans="1:12">
      <c r="A20" s="129" t="s">
        <v>62</v>
      </c>
      <c r="B20" s="141" t="s">
        <v>107</v>
      </c>
      <c r="C20" s="141"/>
      <c r="D20" s="141"/>
      <c r="E20" s="141"/>
      <c r="F20" s="141"/>
      <c r="G20" s="141"/>
      <c r="H20" s="109"/>
      <c r="I20" s="109"/>
      <c r="J20" s="109"/>
      <c r="K20" s="109"/>
      <c r="L20" s="109"/>
    </row>
    <row r="21" spans="1:12">
      <c r="A21" s="130">
        <v>0</v>
      </c>
      <c r="B21" s="141" t="s">
        <v>108</v>
      </c>
      <c r="C21" s="141"/>
      <c r="D21" s="141"/>
      <c r="E21" s="141"/>
      <c r="F21" s="141"/>
      <c r="G21" s="141"/>
      <c r="H21" s="141"/>
      <c r="I21" s="109"/>
      <c r="J21" s="109"/>
      <c r="K21" s="109"/>
      <c r="L21" s="109"/>
    </row>
    <row r="22" spans="1:12">
      <c r="A22" s="129" t="s">
        <v>109</v>
      </c>
      <c r="B22" s="141" t="s">
        <v>110</v>
      </c>
      <c r="C22" s="141"/>
      <c r="D22" s="141"/>
      <c r="E22" s="141"/>
      <c r="F22" s="141"/>
      <c r="G22" s="141"/>
      <c r="H22" s="109"/>
      <c r="I22" s="109"/>
      <c r="J22" s="109"/>
      <c r="K22" s="109"/>
      <c r="L22" s="109"/>
    </row>
    <row r="23" spans="1:12">
      <c r="A23" s="131" t="s">
        <v>111</v>
      </c>
      <c r="B23" s="144" t="s">
        <v>112</v>
      </c>
      <c r="C23" s="144"/>
      <c r="D23" s="144"/>
      <c r="E23" s="144"/>
      <c r="F23" s="144"/>
      <c r="G23" s="144"/>
      <c r="H23" s="109"/>
      <c r="I23" s="109"/>
      <c r="J23" s="109"/>
      <c r="K23" s="109"/>
      <c r="L23" s="109"/>
    </row>
    <row r="24" spans="1:12">
      <c r="A24" s="132" t="s">
        <v>113</v>
      </c>
      <c r="B24" s="144" t="s">
        <v>114</v>
      </c>
      <c r="C24" s="144"/>
      <c r="D24" s="144"/>
      <c r="E24" s="144"/>
      <c r="F24" s="144"/>
      <c r="G24" s="144"/>
      <c r="H24" s="109"/>
      <c r="I24" s="109"/>
      <c r="J24" s="109"/>
      <c r="K24" s="109"/>
      <c r="L24" s="109"/>
    </row>
    <row r="25" spans="1:12">
      <c r="A25" s="131" t="s">
        <v>115</v>
      </c>
      <c r="B25" s="144" t="s">
        <v>116</v>
      </c>
      <c r="C25" s="144"/>
      <c r="D25" s="144"/>
      <c r="E25" s="144"/>
      <c r="F25" s="144"/>
      <c r="G25" s="144"/>
      <c r="H25" s="109"/>
      <c r="I25" s="109"/>
      <c r="J25" s="109"/>
      <c r="K25" s="109"/>
      <c r="L25" s="109"/>
    </row>
    <row r="26" spans="1:12">
      <c r="A26" s="131" t="s">
        <v>117</v>
      </c>
      <c r="B26" s="141" t="s">
        <v>118</v>
      </c>
      <c r="C26" s="141"/>
      <c r="D26" s="141"/>
      <c r="E26" s="141"/>
      <c r="F26" s="141"/>
      <c r="G26" s="141"/>
      <c r="H26" s="141"/>
      <c r="I26" s="109"/>
      <c r="J26" s="109"/>
      <c r="K26" s="109"/>
      <c r="L26" s="109"/>
    </row>
    <row r="27" spans="1:12">
      <c r="A27" s="133"/>
      <c r="B27" s="134"/>
      <c r="C27" s="134"/>
      <c r="D27" s="3"/>
      <c r="E27" s="3"/>
      <c r="F27" s="3"/>
      <c r="G27" s="3"/>
      <c r="H27" s="109"/>
      <c r="I27" s="109"/>
      <c r="J27" s="109"/>
      <c r="K27" s="109"/>
      <c r="L27" s="109"/>
    </row>
    <row r="28" spans="1:12">
      <c r="A28" s="142" t="s">
        <v>119</v>
      </c>
      <c r="B28" s="142"/>
      <c r="C28" s="142"/>
      <c r="D28" s="142"/>
      <c r="E28" s="142"/>
      <c r="F28" s="142"/>
      <c r="G28" s="3"/>
      <c r="H28" s="109"/>
      <c r="I28" s="109"/>
      <c r="J28" s="109"/>
      <c r="K28" s="109"/>
      <c r="L28" s="109"/>
    </row>
    <row r="29" spans="1:12">
      <c r="A29" s="3"/>
      <c r="B29" s="3"/>
      <c r="C29" s="3"/>
      <c r="D29" s="3"/>
      <c r="E29" s="3"/>
      <c r="F29" s="3"/>
      <c r="G29" s="3"/>
      <c r="H29" s="109"/>
      <c r="I29" s="109"/>
      <c r="J29" s="109"/>
      <c r="K29" s="109"/>
      <c r="L29" s="109"/>
    </row>
    <row r="30" spans="1:12">
      <c r="A30" s="143" t="s">
        <v>120</v>
      </c>
      <c r="B30" s="143"/>
      <c r="C30" s="143"/>
      <c r="D30" s="143"/>
      <c r="E30" s="143"/>
      <c r="F30" s="143"/>
      <c r="G30" s="143"/>
      <c r="H30" s="143"/>
      <c r="I30" s="143"/>
      <c r="J30" s="143"/>
      <c r="K30" s="143"/>
      <c r="L30" s="143"/>
    </row>
    <row r="31" spans="1:12">
      <c r="A31" s="143"/>
      <c r="B31" s="143"/>
      <c r="C31" s="143"/>
      <c r="D31" s="143"/>
      <c r="E31" s="143"/>
      <c r="F31" s="143"/>
      <c r="G31" s="143"/>
      <c r="H31" s="143"/>
      <c r="I31" s="143"/>
      <c r="J31" s="143"/>
      <c r="K31" s="143"/>
      <c r="L31" s="143"/>
    </row>
  </sheetData>
  <mergeCells count="15">
    <mergeCell ref="A6:K6"/>
    <mergeCell ref="A7:K7"/>
    <mergeCell ref="A8:K8"/>
    <mergeCell ref="B20:G20"/>
    <mergeCell ref="B21:H21"/>
    <mergeCell ref="B22:G22"/>
    <mergeCell ref="A9:K9"/>
    <mergeCell ref="A10:K10"/>
    <mergeCell ref="A15:K15"/>
    <mergeCell ref="B26:H26"/>
    <mergeCell ref="A28:F28"/>
    <mergeCell ref="A30:L31"/>
    <mergeCell ref="B23:G23"/>
    <mergeCell ref="B24:G24"/>
    <mergeCell ref="B25:G25"/>
  </mergeCells>
  <hyperlinks>
    <hyperlink ref="A6:K6" location="'Tab. H5-1A'!A1" display="Tab. H5-1A:  Ausgaben der Sozialhilfe (SGB XII) für ausgewählte Arten der Eingliederungshilfe 2006, 2010, 2011 und 2012 (in Tsd. Euro)"/>
    <hyperlink ref="A7:J7" location="'Tab. H5-2A'!A1" display="Tab. H5-2A:  Ausgaben der Kinder- und Jugendhilfe (SGB VIII) für ausgewählte Hilfen 2009 bis 2012 (in Tsd. Euro)"/>
    <hyperlink ref="A8:K8" location="'Tab. H5-3A'!A1" display="Tab. H5-3A: Ausgaben je Schülerin und Schüler an öffentlichen Förderschulen 2005 bis 2011 (in Euro)"/>
    <hyperlink ref="A9:K9" location="'Tab. H5-4A'!A1" display="Tab. H5-4A: Kosten je Förderschülerin und -schüler nach Förderschwerpunkten, Beispiel Hamburg (in Euro)"/>
    <hyperlink ref="A10:K10" location="'Tab. H5-5A'!A1" display="Tab. H5-5A: Ausgaben der Bundesagentur für Arbeit und des Bundesministeriums für Arbeit und Soziales für Aus- und Weiterbildung von Menschen mit Behinderungen in den Jahren 2005, 2010 und 2012 nach Bildungszweck, Finanzierungsquelle und Kostenarten (in Ts"/>
    <hyperlink ref="A15:K15" location="'Tab. H5-6web'!A1" display="Tab. H5-6web: Lehrer-Schüler-Relation in Förderschulen 2006, 2009 und 2012 nach Länder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14"/>
  <sheetViews>
    <sheetView zoomScaleNormal="100" workbookViewId="0">
      <selection sqref="A1:B1"/>
    </sheetView>
  </sheetViews>
  <sheetFormatPr baseColWidth="10" defaultRowHeight="15"/>
  <cols>
    <col min="1" max="1" width="54.7109375" customWidth="1"/>
    <col min="2" max="5" width="12.140625" customWidth="1"/>
  </cols>
  <sheetData>
    <row r="1" spans="1:5" ht="25.5" customHeight="1">
      <c r="A1" s="151" t="s">
        <v>121</v>
      </c>
      <c r="B1" s="151"/>
    </row>
    <row r="2" spans="1:5" ht="30" customHeight="1">
      <c r="A2" s="150" t="s">
        <v>54</v>
      </c>
      <c r="B2" s="150"/>
      <c r="C2" s="150"/>
      <c r="D2" s="150"/>
      <c r="E2" s="150"/>
    </row>
    <row r="3" spans="1:5">
      <c r="A3" s="149" t="s">
        <v>49</v>
      </c>
      <c r="B3" s="27">
        <v>2006</v>
      </c>
      <c r="C3" s="28">
        <v>2010</v>
      </c>
      <c r="D3" s="28">
        <v>2011</v>
      </c>
      <c r="E3" s="28">
        <v>2012</v>
      </c>
    </row>
    <row r="4" spans="1:5">
      <c r="A4" s="149"/>
      <c r="B4" s="146" t="s">
        <v>14</v>
      </c>
      <c r="C4" s="147"/>
      <c r="D4" s="147"/>
      <c r="E4" s="147"/>
    </row>
    <row r="5" spans="1:5">
      <c r="A5" s="26" t="s">
        <v>15</v>
      </c>
      <c r="B5" s="25">
        <v>877885</v>
      </c>
      <c r="C5" s="25">
        <v>913081</v>
      </c>
      <c r="D5" s="25">
        <v>1072083</v>
      </c>
      <c r="E5" s="25">
        <v>1223130.943</v>
      </c>
    </row>
    <row r="6" spans="1:5">
      <c r="A6" s="29" t="s">
        <v>16</v>
      </c>
      <c r="B6" s="30">
        <v>829394</v>
      </c>
      <c r="C6" s="30">
        <v>958533</v>
      </c>
      <c r="D6" s="30">
        <v>971911</v>
      </c>
      <c r="E6" s="30">
        <v>1064161.58</v>
      </c>
    </row>
    <row r="7" spans="1:5">
      <c r="A7" s="26" t="s">
        <v>17</v>
      </c>
      <c r="B7" s="25">
        <v>11996</v>
      </c>
      <c r="C7" s="25">
        <v>13854</v>
      </c>
      <c r="D7" s="25">
        <v>32198</v>
      </c>
      <c r="E7" s="25">
        <v>10505.950999999999</v>
      </c>
    </row>
    <row r="8" spans="1:5">
      <c r="A8" s="31" t="s">
        <v>18</v>
      </c>
      <c r="B8" s="32">
        <v>4825</v>
      </c>
      <c r="C8" s="32">
        <v>1338</v>
      </c>
      <c r="D8" s="32">
        <v>1951</v>
      </c>
      <c r="E8" s="32">
        <v>4293.8050000000003</v>
      </c>
    </row>
    <row r="9" spans="1:5" ht="15" customHeight="1">
      <c r="A9" s="148" t="s">
        <v>47</v>
      </c>
      <c r="B9" s="148"/>
      <c r="C9" s="148"/>
      <c r="D9" s="148"/>
      <c r="E9" s="148"/>
    </row>
    <row r="11" spans="1:5">
      <c r="C11" s="3"/>
      <c r="D11" s="3"/>
      <c r="E11" s="3"/>
    </row>
    <row r="12" spans="1:5">
      <c r="B12" s="3"/>
      <c r="C12" s="3"/>
      <c r="D12" s="3"/>
      <c r="E12" s="3"/>
    </row>
    <row r="13" spans="1:5">
      <c r="B13" s="3"/>
      <c r="C13" s="3"/>
      <c r="D13" s="3"/>
      <c r="E13" s="3"/>
    </row>
    <row r="14" spans="1:5">
      <c r="B14" s="3"/>
      <c r="C14" s="3"/>
      <c r="D14" s="3"/>
      <c r="E14" s="3"/>
    </row>
  </sheetData>
  <mergeCells count="5">
    <mergeCell ref="B4:E4"/>
    <mergeCell ref="A9:E9"/>
    <mergeCell ref="A3:A4"/>
    <mergeCell ref="A2:E2"/>
    <mergeCell ref="A1:B1"/>
  </mergeCells>
  <hyperlinks>
    <hyperlink ref="A1" location="Inhalt!A1" display="Zurück zum Inhalt"/>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10"/>
  <sheetViews>
    <sheetView zoomScaleNormal="100" workbookViewId="0">
      <selection sqref="A1:B1"/>
    </sheetView>
  </sheetViews>
  <sheetFormatPr baseColWidth="10" defaultRowHeight="15"/>
  <cols>
    <col min="1" max="1" width="56" customWidth="1"/>
    <col min="2" max="5" width="12.42578125" customWidth="1"/>
  </cols>
  <sheetData>
    <row r="1" spans="1:6" s="3" customFormat="1" ht="25.5" customHeight="1">
      <c r="A1" s="151" t="s">
        <v>121</v>
      </c>
      <c r="B1" s="151"/>
    </row>
    <row r="2" spans="1:6" ht="19.5" customHeight="1">
      <c r="A2" s="150" t="s">
        <v>55</v>
      </c>
      <c r="B2" s="150"/>
      <c r="C2" s="150"/>
      <c r="D2" s="150"/>
      <c r="E2" s="150"/>
      <c r="F2" s="2"/>
    </row>
    <row r="3" spans="1:6" ht="15" customHeight="1">
      <c r="A3" s="149" t="s">
        <v>49</v>
      </c>
      <c r="B3" s="27">
        <v>2009</v>
      </c>
      <c r="C3" s="28">
        <v>2010</v>
      </c>
      <c r="D3" s="28">
        <v>2011</v>
      </c>
      <c r="E3" s="28">
        <v>2012</v>
      </c>
      <c r="F3" s="3"/>
    </row>
    <row r="4" spans="1:6">
      <c r="A4" s="149"/>
      <c r="B4" s="146" t="s">
        <v>14</v>
      </c>
      <c r="C4" s="147"/>
      <c r="D4" s="147"/>
      <c r="E4" s="147"/>
      <c r="F4" s="3"/>
    </row>
    <row r="5" spans="1:6">
      <c r="A5" s="26" t="s">
        <v>56</v>
      </c>
      <c r="B5" s="25">
        <v>664481</v>
      </c>
      <c r="C5" s="25">
        <v>762444</v>
      </c>
      <c r="D5" s="25">
        <v>843600</v>
      </c>
      <c r="E5" s="25">
        <v>910176</v>
      </c>
      <c r="F5" s="3"/>
    </row>
    <row r="6" spans="1:6">
      <c r="A6" s="29" t="s">
        <v>19</v>
      </c>
      <c r="B6" s="30">
        <v>210649</v>
      </c>
      <c r="C6" s="30">
        <v>224299</v>
      </c>
      <c r="D6" s="30">
        <v>229810</v>
      </c>
      <c r="E6" s="30">
        <v>234757</v>
      </c>
      <c r="F6" s="3"/>
    </row>
    <row r="7" spans="1:6">
      <c r="A7" s="26" t="s">
        <v>48</v>
      </c>
      <c r="B7" s="25">
        <v>98251</v>
      </c>
      <c r="C7" s="25">
        <v>94315</v>
      </c>
      <c r="D7" s="25">
        <v>89488</v>
      </c>
      <c r="E7" s="25">
        <v>96147</v>
      </c>
      <c r="F7" s="3"/>
    </row>
    <row r="8" spans="1:6">
      <c r="A8" s="31" t="s">
        <v>20</v>
      </c>
      <c r="B8" s="32">
        <v>807729</v>
      </c>
      <c r="C8" s="32">
        <v>852549</v>
      </c>
      <c r="D8" s="32">
        <v>898948</v>
      </c>
      <c r="E8" s="32">
        <v>937995</v>
      </c>
      <c r="F8" s="3"/>
    </row>
    <row r="9" spans="1:6" ht="15.75" customHeight="1">
      <c r="A9" s="153" t="s">
        <v>57</v>
      </c>
      <c r="B9" s="153"/>
      <c r="C9" s="153"/>
      <c r="D9" s="153"/>
      <c r="E9" s="153"/>
      <c r="F9" s="3"/>
    </row>
    <row r="10" spans="1:6" ht="15" customHeight="1">
      <c r="A10" s="152" t="s">
        <v>58</v>
      </c>
      <c r="B10" s="152"/>
      <c r="C10" s="152"/>
      <c r="D10" s="152"/>
      <c r="E10" s="152"/>
      <c r="F10" s="3"/>
    </row>
  </sheetData>
  <mergeCells count="6">
    <mergeCell ref="A3:A4"/>
    <mergeCell ref="A10:E10"/>
    <mergeCell ref="A9:E9"/>
    <mergeCell ref="A2:E2"/>
    <mergeCell ref="B4:E4"/>
    <mergeCell ref="A1:B1"/>
  </mergeCells>
  <hyperlinks>
    <hyperlink ref="A1" location="Inhalt!A1" display="Zurück zum Inhalt"/>
  </hyperlinks>
  <pageMargins left="0.7" right="0.7" top="0.78740157499999996" bottom="0.78740157499999996"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22"/>
  <sheetViews>
    <sheetView zoomScaleNormal="100" workbookViewId="0">
      <selection sqref="A1:B1"/>
    </sheetView>
  </sheetViews>
  <sheetFormatPr baseColWidth="10" defaultRowHeight="15"/>
  <cols>
    <col min="1" max="1" width="21.28515625" style="3" customWidth="1"/>
    <col min="2" max="6" width="14.5703125" style="3" customWidth="1"/>
    <col min="7" max="16384" width="11.42578125" style="3"/>
  </cols>
  <sheetData>
    <row r="1" spans="1:6" ht="25.5" customHeight="1">
      <c r="A1" s="151" t="s">
        <v>121</v>
      </c>
      <c r="B1" s="151"/>
    </row>
    <row r="2" spans="1:6" ht="19.5" customHeight="1">
      <c r="A2" s="150" t="s">
        <v>93</v>
      </c>
      <c r="B2" s="150"/>
      <c r="C2" s="150"/>
      <c r="D2" s="150"/>
      <c r="E2" s="150"/>
      <c r="F2" s="150"/>
    </row>
    <row r="3" spans="1:6" ht="12.75" customHeight="1">
      <c r="A3" s="157" t="s">
        <v>50</v>
      </c>
      <c r="B3" s="160" t="s">
        <v>123</v>
      </c>
      <c r="C3" s="160"/>
      <c r="D3" s="160"/>
      <c r="E3" s="160"/>
      <c r="F3" s="160"/>
    </row>
    <row r="4" spans="1:6" ht="12.75" customHeight="1">
      <c r="A4" s="158"/>
      <c r="B4" s="123">
        <v>2005</v>
      </c>
      <c r="C4" s="124">
        <v>2007</v>
      </c>
      <c r="D4" s="124">
        <v>2009</v>
      </c>
      <c r="E4" s="124">
        <v>2010</v>
      </c>
      <c r="F4" s="122">
        <v>2011</v>
      </c>
    </row>
    <row r="5" spans="1:6" ht="15" customHeight="1">
      <c r="A5" s="159"/>
      <c r="B5" s="161" t="s">
        <v>90</v>
      </c>
      <c r="C5" s="161"/>
      <c r="D5" s="161"/>
      <c r="E5" s="161"/>
      <c r="F5" s="161"/>
    </row>
    <row r="6" spans="1:6" ht="12.75" customHeight="1">
      <c r="A6" s="33" t="s">
        <v>21</v>
      </c>
      <c r="B6" s="9">
        <v>12300</v>
      </c>
      <c r="C6" s="9">
        <v>13100</v>
      </c>
      <c r="D6" s="9">
        <v>14400</v>
      </c>
      <c r="E6" s="9">
        <v>15500</v>
      </c>
      <c r="F6" s="10">
        <v>15700</v>
      </c>
    </row>
    <row r="7" spans="1:6" ht="12.75" customHeight="1">
      <c r="A7" s="96" t="s">
        <v>22</v>
      </c>
      <c r="B7" s="15">
        <v>12000</v>
      </c>
      <c r="C7" s="15">
        <v>12800</v>
      </c>
      <c r="D7" s="15">
        <v>14300</v>
      </c>
      <c r="E7" s="15">
        <v>15300</v>
      </c>
      <c r="F7" s="16">
        <v>15600</v>
      </c>
    </row>
    <row r="8" spans="1:6" ht="12.75" customHeight="1">
      <c r="A8" s="97" t="s">
        <v>23</v>
      </c>
      <c r="B8" s="20">
        <v>12400</v>
      </c>
      <c r="C8" s="20">
        <v>13500</v>
      </c>
      <c r="D8" s="20">
        <v>14000</v>
      </c>
      <c r="E8" s="20">
        <v>15500</v>
      </c>
      <c r="F8" s="21">
        <v>15300</v>
      </c>
    </row>
    <row r="9" spans="1:6" ht="12.75" customHeight="1">
      <c r="A9" s="98" t="s">
        <v>24</v>
      </c>
      <c r="B9" s="17">
        <v>15100</v>
      </c>
      <c r="C9" s="17">
        <v>15100</v>
      </c>
      <c r="D9" s="17">
        <v>16800</v>
      </c>
      <c r="E9" s="17">
        <v>18100</v>
      </c>
      <c r="F9" s="18">
        <v>18800</v>
      </c>
    </row>
    <row r="10" spans="1:6" ht="12.75" customHeight="1">
      <c r="A10" s="162"/>
      <c r="B10" s="165" t="s">
        <v>132</v>
      </c>
      <c r="C10" s="165"/>
      <c r="D10" s="165"/>
      <c r="E10" s="165"/>
      <c r="F10" s="165"/>
    </row>
    <row r="11" spans="1:6" ht="12.75" customHeight="1">
      <c r="A11" s="163"/>
      <c r="B11" s="154" t="s">
        <v>124</v>
      </c>
      <c r="C11" s="154"/>
      <c r="D11" s="154"/>
      <c r="E11" s="154"/>
      <c r="F11" s="154"/>
    </row>
    <row r="12" spans="1:6" ht="12.75" customHeight="1">
      <c r="A12" s="164"/>
      <c r="B12" s="136" t="s">
        <v>125</v>
      </c>
      <c r="C12" s="136" t="s">
        <v>126</v>
      </c>
      <c r="D12" s="136" t="s">
        <v>127</v>
      </c>
      <c r="E12" s="136" t="s">
        <v>128</v>
      </c>
      <c r="F12" s="137" t="s">
        <v>129</v>
      </c>
    </row>
    <row r="13" spans="1:6" ht="12.75" customHeight="1">
      <c r="A13" s="155" t="s">
        <v>130</v>
      </c>
      <c r="B13" s="155"/>
      <c r="C13" s="155"/>
      <c r="D13" s="155"/>
      <c r="E13" s="155"/>
      <c r="F13" s="155"/>
    </row>
    <row r="14" spans="1:6" ht="12.75" customHeight="1">
      <c r="A14" s="74" t="s">
        <v>21</v>
      </c>
      <c r="B14" s="138">
        <v>416213</v>
      </c>
      <c r="C14" s="139">
        <v>400399</v>
      </c>
      <c r="D14" s="140">
        <v>387792</v>
      </c>
      <c r="E14" s="140">
        <v>377922</v>
      </c>
      <c r="F14" s="138">
        <v>365714</v>
      </c>
    </row>
    <row r="15" spans="1:6" ht="27.75" customHeight="1">
      <c r="A15" s="156" t="s">
        <v>131</v>
      </c>
      <c r="B15" s="156"/>
      <c r="C15" s="156"/>
      <c r="D15" s="156"/>
      <c r="E15" s="156"/>
      <c r="F15" s="156"/>
    </row>
    <row r="16" spans="1:6" ht="21" customHeight="1">
      <c r="A16" s="156" t="s">
        <v>94</v>
      </c>
      <c r="B16" s="156"/>
      <c r="C16" s="156"/>
      <c r="D16" s="156"/>
      <c r="E16" s="156"/>
      <c r="F16" s="156"/>
    </row>
    <row r="22" spans="3:7">
      <c r="C22" s="119"/>
      <c r="D22" s="119"/>
      <c r="E22" s="119"/>
      <c r="F22" s="119"/>
      <c r="G22" s="119"/>
    </row>
  </sheetData>
  <mergeCells count="11">
    <mergeCell ref="B10:F10"/>
    <mergeCell ref="B11:F11"/>
    <mergeCell ref="A13:F13"/>
    <mergeCell ref="A15:F15"/>
    <mergeCell ref="A16:F16"/>
    <mergeCell ref="A1:B1"/>
    <mergeCell ref="A2:F2"/>
    <mergeCell ref="A3:A5"/>
    <mergeCell ref="B3:F3"/>
    <mergeCell ref="B5:F5"/>
    <mergeCell ref="A10:A12"/>
  </mergeCells>
  <hyperlinks>
    <hyperlink ref="A1" location="Inhalt!A1" display="Zurück zum Inhalt"/>
  </hyperlink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F13"/>
  <sheetViews>
    <sheetView zoomScaleNormal="100" workbookViewId="0">
      <selection activeCell="B31" sqref="B31"/>
    </sheetView>
  </sheetViews>
  <sheetFormatPr baseColWidth="10" defaultRowHeight="15"/>
  <cols>
    <col min="1" max="1" width="45.85546875" customWidth="1"/>
  </cols>
  <sheetData>
    <row r="1" spans="1:6" ht="25.5" customHeight="1">
      <c r="A1" s="151" t="s">
        <v>121</v>
      </c>
      <c r="B1" s="151"/>
      <c r="C1" s="6"/>
      <c r="D1" s="6"/>
      <c r="E1" s="6"/>
      <c r="F1" s="6"/>
    </row>
    <row r="2" spans="1:6" ht="21" customHeight="1">
      <c r="A2" s="150" t="s">
        <v>59</v>
      </c>
      <c r="B2" s="150"/>
      <c r="C2" s="150"/>
      <c r="D2" s="150"/>
      <c r="E2" s="150"/>
      <c r="F2" s="150"/>
    </row>
    <row r="3" spans="1:6" ht="27.75" customHeight="1">
      <c r="A3" s="167" t="s">
        <v>46</v>
      </c>
      <c r="B3" s="11" t="s">
        <v>52</v>
      </c>
      <c r="C3" s="12" t="s">
        <v>53</v>
      </c>
      <c r="D3" s="12" t="s">
        <v>36</v>
      </c>
      <c r="E3" s="12" t="s">
        <v>37</v>
      </c>
      <c r="F3" s="13" t="s">
        <v>38</v>
      </c>
    </row>
    <row r="4" spans="1:6" ht="12.75" customHeight="1">
      <c r="A4" s="168"/>
      <c r="B4" s="161" t="s">
        <v>90</v>
      </c>
      <c r="C4" s="161"/>
      <c r="D4" s="161"/>
      <c r="E4" s="161"/>
      <c r="F4" s="161"/>
    </row>
    <row r="5" spans="1:6" ht="13.5" customHeight="1">
      <c r="A5" s="8" t="s">
        <v>39</v>
      </c>
      <c r="B5" s="9">
        <v>13549</v>
      </c>
      <c r="C5" s="9">
        <v>14443</v>
      </c>
      <c r="D5" s="9">
        <v>14839</v>
      </c>
      <c r="E5" s="9">
        <v>15748</v>
      </c>
      <c r="F5" s="10">
        <v>16958</v>
      </c>
    </row>
    <row r="6" spans="1:6" ht="13.5" customHeight="1">
      <c r="A6" s="14" t="s">
        <v>40</v>
      </c>
      <c r="B6" s="15">
        <v>14358</v>
      </c>
      <c r="C6" s="15">
        <v>14840</v>
      </c>
      <c r="D6" s="15">
        <v>16417</v>
      </c>
      <c r="E6" s="15">
        <v>17286</v>
      </c>
      <c r="F6" s="16">
        <v>18615</v>
      </c>
    </row>
    <row r="7" spans="1:6" s="1" customFormat="1" ht="13.5" customHeight="1">
      <c r="A7" s="19" t="s">
        <v>41</v>
      </c>
      <c r="B7" s="20">
        <v>27666</v>
      </c>
      <c r="C7" s="20">
        <v>28685</v>
      </c>
      <c r="D7" s="20">
        <v>28702</v>
      </c>
      <c r="E7" s="20">
        <v>28775</v>
      </c>
      <c r="F7" s="21">
        <v>29049</v>
      </c>
    </row>
    <row r="8" spans="1:6" ht="13.5" customHeight="1">
      <c r="A8" s="14" t="s">
        <v>42</v>
      </c>
      <c r="B8" s="15">
        <v>21982</v>
      </c>
      <c r="C8" s="15">
        <v>23334</v>
      </c>
      <c r="D8" s="15">
        <v>24219</v>
      </c>
      <c r="E8" s="15">
        <v>24292</v>
      </c>
      <c r="F8" s="16">
        <v>24567</v>
      </c>
    </row>
    <row r="9" spans="1:6" s="1" customFormat="1" ht="13.5" customHeight="1">
      <c r="A9" s="19" t="s">
        <v>43</v>
      </c>
      <c r="B9" s="20">
        <v>33497</v>
      </c>
      <c r="C9" s="20">
        <v>33895</v>
      </c>
      <c r="D9" s="20">
        <v>34509</v>
      </c>
      <c r="E9" s="20">
        <v>34582</v>
      </c>
      <c r="F9" s="21">
        <v>34857</v>
      </c>
    </row>
    <row r="10" spans="1:6" ht="13.5" customHeight="1">
      <c r="A10" s="14" t="s">
        <v>44</v>
      </c>
      <c r="B10" s="15">
        <v>14075</v>
      </c>
      <c r="C10" s="15">
        <v>14701</v>
      </c>
      <c r="D10" s="15">
        <v>15389</v>
      </c>
      <c r="E10" s="15">
        <v>15509</v>
      </c>
      <c r="F10" s="16">
        <v>15783</v>
      </c>
    </row>
    <row r="11" spans="1:6" s="1" customFormat="1" ht="13.5" customHeight="1">
      <c r="A11" s="22" t="s">
        <v>45</v>
      </c>
      <c r="B11" s="23">
        <v>26684</v>
      </c>
      <c r="C11" s="23">
        <v>28066</v>
      </c>
      <c r="D11" s="23">
        <v>28512</v>
      </c>
      <c r="E11" s="23">
        <v>28735</v>
      </c>
      <c r="F11" s="24">
        <v>29010</v>
      </c>
    </row>
    <row r="12" spans="1:6" ht="15" customHeight="1">
      <c r="A12" s="166" t="s">
        <v>51</v>
      </c>
      <c r="B12" s="166"/>
      <c r="C12" s="166"/>
      <c r="D12" s="166"/>
      <c r="E12" s="166"/>
      <c r="F12" s="166"/>
    </row>
    <row r="13" spans="1:6">
      <c r="A13" s="6"/>
      <c r="B13" s="6"/>
      <c r="C13" s="6"/>
      <c r="D13" s="6"/>
      <c r="E13" s="6"/>
      <c r="F13" s="6"/>
    </row>
  </sheetData>
  <mergeCells count="5">
    <mergeCell ref="A12:F12"/>
    <mergeCell ref="B4:F4"/>
    <mergeCell ref="A3:A4"/>
    <mergeCell ref="A2:F2"/>
    <mergeCell ref="A1:B1"/>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59"/>
  <sheetViews>
    <sheetView zoomScaleNormal="100" workbookViewId="0">
      <selection sqref="A1:B1"/>
    </sheetView>
  </sheetViews>
  <sheetFormatPr baseColWidth="10" defaultRowHeight="15"/>
  <cols>
    <col min="1" max="1" width="73.140625" customWidth="1"/>
    <col min="2" max="4" width="14.5703125" customWidth="1"/>
  </cols>
  <sheetData>
    <row r="1" spans="1:5" ht="25.5" customHeight="1">
      <c r="A1" s="151" t="s">
        <v>121</v>
      </c>
      <c r="B1" s="151"/>
    </row>
    <row r="2" spans="1:5" ht="41.25" customHeight="1">
      <c r="A2" s="150" t="s">
        <v>60</v>
      </c>
      <c r="B2" s="169"/>
      <c r="C2" s="169"/>
      <c r="D2" s="169"/>
    </row>
    <row r="3" spans="1:5">
      <c r="A3" s="170" t="s">
        <v>9</v>
      </c>
      <c r="B3" s="50">
        <v>2005</v>
      </c>
      <c r="C3" s="50">
        <v>2010</v>
      </c>
      <c r="D3" s="51">
        <v>2012</v>
      </c>
    </row>
    <row r="4" spans="1:5" s="3" customFormat="1">
      <c r="A4" s="171"/>
      <c r="B4" s="172" t="s">
        <v>14</v>
      </c>
      <c r="C4" s="173"/>
      <c r="D4" s="173"/>
    </row>
    <row r="5" spans="1:5">
      <c r="A5" s="61" t="s">
        <v>25</v>
      </c>
      <c r="B5" s="49">
        <f>B6+B28</f>
        <v>2441649.01749</v>
      </c>
      <c r="C5" s="49">
        <f>C6+C28</f>
        <v>2346899.7972699995</v>
      </c>
      <c r="D5" s="108">
        <f>D6+D28</f>
        <v>2156747.0043199998</v>
      </c>
      <c r="E5" s="109"/>
    </row>
    <row r="6" spans="1:5">
      <c r="A6" s="62" t="s">
        <v>10</v>
      </c>
      <c r="B6" s="34">
        <f>B8+B16</f>
        <v>2391960.6983400001</v>
      </c>
      <c r="C6" s="35">
        <f>C8+C16</f>
        <v>2259677.2489799997</v>
      </c>
      <c r="D6" s="36">
        <f>D8+D16</f>
        <v>2088972.5198499998</v>
      </c>
    </row>
    <row r="7" spans="1:5">
      <c r="A7" s="63" t="s">
        <v>26</v>
      </c>
      <c r="B7" s="56"/>
      <c r="C7" s="56"/>
      <c r="D7" s="56"/>
    </row>
    <row r="8" spans="1:5" s="1" customFormat="1">
      <c r="A8" s="110" t="s">
        <v>61</v>
      </c>
      <c r="B8" s="53">
        <f>SUM(B9:B14)</f>
        <v>618438.68718999997</v>
      </c>
      <c r="C8" s="53">
        <f>SUM(C9:C14)</f>
        <v>611031.61505999998</v>
      </c>
      <c r="D8" s="54">
        <f>SUM(D9:D14)</f>
        <v>567190.36096999992</v>
      </c>
    </row>
    <row r="9" spans="1:5">
      <c r="A9" s="73" t="s">
        <v>4</v>
      </c>
      <c r="B9" s="57" t="s">
        <v>62</v>
      </c>
      <c r="C9" s="41">
        <v>101</v>
      </c>
      <c r="D9" s="52">
        <v>135</v>
      </c>
    </row>
    <row r="10" spans="1:5" s="1" customFormat="1">
      <c r="A10" s="110" t="s">
        <v>5</v>
      </c>
      <c r="B10" s="53">
        <v>141571</v>
      </c>
      <c r="C10" s="53">
        <v>191277</v>
      </c>
      <c r="D10" s="54">
        <v>182750</v>
      </c>
    </row>
    <row r="11" spans="1:5" ht="24.75">
      <c r="A11" s="73" t="s">
        <v>27</v>
      </c>
      <c r="B11" s="41">
        <v>98067.88804000002</v>
      </c>
      <c r="C11" s="41">
        <v>52070.389890000006</v>
      </c>
      <c r="D11" s="52">
        <v>39730.93159</v>
      </c>
    </row>
    <row r="12" spans="1:5" s="1" customFormat="1" ht="24">
      <c r="A12" s="110" t="s">
        <v>28</v>
      </c>
      <c r="B12" s="111" t="s">
        <v>62</v>
      </c>
      <c r="C12" s="53">
        <v>144016.45997999999</v>
      </c>
      <c r="D12" s="54">
        <v>139731.96724</v>
      </c>
    </row>
    <row r="13" spans="1:5">
      <c r="A13" s="70" t="s">
        <v>6</v>
      </c>
      <c r="B13" s="41">
        <v>252021</v>
      </c>
      <c r="C13" s="41">
        <v>99277</v>
      </c>
      <c r="D13" s="52">
        <v>91517</v>
      </c>
    </row>
    <row r="14" spans="1:5" s="1" customFormat="1" ht="24">
      <c r="A14" s="110" t="s">
        <v>100</v>
      </c>
      <c r="B14" s="53">
        <v>126778.79915000001</v>
      </c>
      <c r="C14" s="53">
        <v>124289.76518999999</v>
      </c>
      <c r="D14" s="54">
        <v>113325.46214</v>
      </c>
    </row>
    <row r="15" spans="1:5">
      <c r="A15" s="66" t="s">
        <v>29</v>
      </c>
      <c r="B15" s="56"/>
      <c r="C15" s="56"/>
      <c r="D15" s="56"/>
    </row>
    <row r="16" spans="1:5" s="1" customFormat="1">
      <c r="A16" s="110" t="s">
        <v>61</v>
      </c>
      <c r="B16" s="53">
        <f>SUM(B17:B27)</f>
        <v>1773522.0111500002</v>
      </c>
      <c r="C16" s="54">
        <f>SUM(C17:C27)</f>
        <v>1648645.6339199999</v>
      </c>
      <c r="D16" s="54">
        <f>SUM(D17:D27)</f>
        <v>1521782.15888</v>
      </c>
    </row>
    <row r="17" spans="1:5" ht="24.75">
      <c r="A17" s="73" t="s">
        <v>0</v>
      </c>
      <c r="B17" s="41">
        <v>98279.012870000006</v>
      </c>
      <c r="C17" s="52">
        <v>51282.600060000004</v>
      </c>
      <c r="D17" s="52">
        <v>40991.668030000001</v>
      </c>
    </row>
    <row r="18" spans="1:5" s="1" customFormat="1">
      <c r="A18" s="110" t="s">
        <v>7</v>
      </c>
      <c r="B18" s="53">
        <v>504594.85674999998</v>
      </c>
      <c r="C18" s="53">
        <v>506793.41941999999</v>
      </c>
      <c r="D18" s="54">
        <v>466045.09492</v>
      </c>
    </row>
    <row r="19" spans="1:5">
      <c r="A19" s="73" t="s">
        <v>30</v>
      </c>
      <c r="B19" s="41">
        <v>406475</v>
      </c>
      <c r="C19" s="41">
        <v>447462.19407999999</v>
      </c>
      <c r="D19" s="52">
        <v>430170.35048000002</v>
      </c>
    </row>
    <row r="20" spans="1:5" s="1" customFormat="1" ht="24">
      <c r="A20" s="113" t="s">
        <v>8</v>
      </c>
      <c r="B20" s="114" t="s">
        <v>62</v>
      </c>
      <c r="C20" s="114" t="s">
        <v>62</v>
      </c>
      <c r="D20" s="115">
        <v>1933</v>
      </c>
    </row>
    <row r="21" spans="1:5" ht="24.75">
      <c r="A21" s="73" t="s">
        <v>97</v>
      </c>
      <c r="B21" s="41">
        <v>24350.876459999996</v>
      </c>
      <c r="C21" s="41">
        <v>17781.688549999999</v>
      </c>
      <c r="D21" s="52">
        <v>15686.010470000003</v>
      </c>
    </row>
    <row r="22" spans="1:5" s="1" customFormat="1">
      <c r="A22" s="110" t="s">
        <v>1</v>
      </c>
      <c r="B22" s="53">
        <v>179511.85574999999</v>
      </c>
      <c r="C22" s="53">
        <v>88281.310540000006</v>
      </c>
      <c r="D22" s="54">
        <v>76605.982560000004</v>
      </c>
    </row>
    <row r="23" spans="1:5">
      <c r="A23" s="73" t="s">
        <v>31</v>
      </c>
      <c r="B23" s="41">
        <v>16702.423460000002</v>
      </c>
      <c r="C23" s="41">
        <v>181875.70452</v>
      </c>
      <c r="D23" s="52">
        <v>161783.73581000001</v>
      </c>
    </row>
    <row r="24" spans="1:5" s="1" customFormat="1">
      <c r="A24" s="110" t="s">
        <v>13</v>
      </c>
      <c r="B24" s="53">
        <v>12625.43118</v>
      </c>
      <c r="C24" s="53">
        <v>7920.6459199999999</v>
      </c>
      <c r="D24" s="54">
        <v>9093.4349000000002</v>
      </c>
    </row>
    <row r="25" spans="1:5">
      <c r="A25" s="73" t="s">
        <v>12</v>
      </c>
      <c r="B25" s="41">
        <v>518912.52082999999</v>
      </c>
      <c r="C25" s="41">
        <v>345175.32324</v>
      </c>
      <c r="D25" s="52">
        <v>318067.37106999999</v>
      </c>
    </row>
    <row r="26" spans="1:5" s="1" customFormat="1" ht="24">
      <c r="A26" s="110" t="s">
        <v>2</v>
      </c>
      <c r="B26" s="53">
        <v>9126.7921500000011</v>
      </c>
      <c r="C26" s="116">
        <v>-7.9664399999999995</v>
      </c>
      <c r="D26" s="120" t="s">
        <v>62</v>
      </c>
      <c r="E26" s="121"/>
    </row>
    <row r="27" spans="1:5" ht="24.75">
      <c r="A27" s="112" t="s">
        <v>3</v>
      </c>
      <c r="B27" s="41">
        <v>2943.2416999999996</v>
      </c>
      <c r="C27" s="41">
        <v>2080.7140300000001</v>
      </c>
      <c r="D27" s="52">
        <v>1405.51064</v>
      </c>
    </row>
    <row r="28" spans="1:5" s="1" customFormat="1">
      <c r="A28" s="117" t="s">
        <v>11</v>
      </c>
      <c r="B28" s="107">
        <f>SUM(B33,B30)</f>
        <v>49688.319150000003</v>
      </c>
      <c r="C28" s="107">
        <f>SUM(C33,C30)</f>
        <v>87222.548290000006</v>
      </c>
      <c r="D28" s="118">
        <f>SUM(D33,D30)</f>
        <v>67774.484469999996</v>
      </c>
    </row>
    <row r="29" spans="1:5">
      <c r="A29" s="63" t="s">
        <v>26</v>
      </c>
      <c r="B29" s="56"/>
      <c r="C29" s="56"/>
      <c r="D29" s="56"/>
    </row>
    <row r="30" spans="1:5">
      <c r="A30" s="69" t="s">
        <v>61</v>
      </c>
      <c r="B30" s="53">
        <f>B31</f>
        <v>154.57347000000001</v>
      </c>
      <c r="C30" s="53">
        <f>C31</f>
        <v>188.82773</v>
      </c>
      <c r="D30" s="54">
        <f>D31</f>
        <v>114.32522999999999</v>
      </c>
    </row>
    <row r="31" spans="1:5" ht="24.75">
      <c r="A31" s="70" t="s">
        <v>100</v>
      </c>
      <c r="B31" s="41">
        <v>154.57347000000001</v>
      </c>
      <c r="C31" s="41">
        <v>188.82773</v>
      </c>
      <c r="D31" s="52">
        <v>114.32522999999999</v>
      </c>
    </row>
    <row r="32" spans="1:5">
      <c r="A32" s="66" t="s">
        <v>29</v>
      </c>
      <c r="B32" s="56"/>
      <c r="C32" s="56"/>
      <c r="D32" s="56"/>
    </row>
    <row r="33" spans="1:4">
      <c r="A33" s="69" t="s">
        <v>61</v>
      </c>
      <c r="B33" s="39">
        <f>SUM(B34:B39)</f>
        <v>49533.74568</v>
      </c>
      <c r="C33" s="39">
        <f>SUM(C34:C39)</f>
        <v>87033.720560000002</v>
      </c>
      <c r="D33" s="40">
        <f>SUM(D34:D39)</f>
        <v>67660.159239999994</v>
      </c>
    </row>
    <row r="34" spans="1:4" ht="24">
      <c r="A34" s="62" t="s">
        <v>96</v>
      </c>
      <c r="B34" s="37">
        <v>9580.5543500000003</v>
      </c>
      <c r="C34" s="37">
        <v>4739.9179799999993</v>
      </c>
      <c r="D34" s="38">
        <v>1420.3813300000004</v>
      </c>
    </row>
    <row r="35" spans="1:4" ht="24.75">
      <c r="A35" s="64" t="s">
        <v>97</v>
      </c>
      <c r="B35" s="39">
        <v>197.15888000000007</v>
      </c>
      <c r="C35" s="39">
        <v>2887.5390500000003</v>
      </c>
      <c r="D35" s="40">
        <v>2486.7172899999996</v>
      </c>
    </row>
    <row r="36" spans="1:4">
      <c r="A36" s="62" t="s">
        <v>1</v>
      </c>
      <c r="B36" s="37">
        <v>24611.70336</v>
      </c>
      <c r="C36" s="37">
        <v>57540.096250000002</v>
      </c>
      <c r="D36" s="38">
        <v>46154.537109999997</v>
      </c>
    </row>
    <row r="37" spans="1:4">
      <c r="A37" s="64" t="s">
        <v>31</v>
      </c>
      <c r="B37" s="39">
        <v>1501.6764699999999</v>
      </c>
      <c r="C37" s="39">
        <v>4827.6969600000002</v>
      </c>
      <c r="D37" s="40">
        <v>7419.8549900000007</v>
      </c>
    </row>
    <row r="38" spans="1:4">
      <c r="A38" s="62" t="s">
        <v>13</v>
      </c>
      <c r="B38" s="37">
        <v>811.15016000000003</v>
      </c>
      <c r="C38" s="37">
        <v>1850.0097700000001</v>
      </c>
      <c r="D38" s="38">
        <v>1316.1749800000002</v>
      </c>
    </row>
    <row r="39" spans="1:4">
      <c r="A39" s="67" t="s">
        <v>12</v>
      </c>
      <c r="B39" s="39">
        <v>12831.502460000002</v>
      </c>
      <c r="C39" s="39">
        <v>15188.460550000002</v>
      </c>
      <c r="D39" s="40">
        <v>8862.4935399999995</v>
      </c>
    </row>
    <row r="40" spans="1:4">
      <c r="A40" s="71" t="s">
        <v>32</v>
      </c>
      <c r="B40" s="43">
        <f>SUM(B41,B50)</f>
        <v>252507.10742000004</v>
      </c>
      <c r="C40" s="43">
        <f>SUM(C41,C50)</f>
        <v>105895.74601999999</v>
      </c>
      <c r="D40" s="44">
        <f>SUM(D41,D50)</f>
        <v>105928.31675</v>
      </c>
    </row>
    <row r="41" spans="1:4">
      <c r="A41" s="4" t="s">
        <v>10</v>
      </c>
      <c r="B41" s="45">
        <f>SUM(B43,B47)</f>
        <v>235801.33861000004</v>
      </c>
      <c r="C41" s="45">
        <f>SUM(C43,C47)</f>
        <v>79389.249899999995</v>
      </c>
      <c r="D41" s="46">
        <f>SUM(D43,D47)</f>
        <v>87299.693549999996</v>
      </c>
    </row>
    <row r="42" spans="1:4" ht="24">
      <c r="A42" s="63" t="s">
        <v>33</v>
      </c>
      <c r="B42" s="56"/>
      <c r="C42" s="56"/>
      <c r="D42" s="56"/>
    </row>
    <row r="43" spans="1:4">
      <c r="A43" s="69" t="s">
        <v>61</v>
      </c>
      <c r="B43" s="39">
        <f>SUM(B44:B45)</f>
        <v>162423.21211000002</v>
      </c>
      <c r="C43" s="39">
        <f>SUM(C44:C45)</f>
        <v>45040.641910000006</v>
      </c>
      <c r="D43" s="40">
        <f>SUM(D44:D45)</f>
        <v>49861</v>
      </c>
    </row>
    <row r="44" spans="1:4">
      <c r="A44" s="62" t="s">
        <v>95</v>
      </c>
      <c r="B44" s="37">
        <v>107154.02018000001</v>
      </c>
      <c r="C44" s="37">
        <v>45040.641910000006</v>
      </c>
      <c r="D44" s="38">
        <v>49861</v>
      </c>
    </row>
    <row r="45" spans="1:4">
      <c r="A45" s="65" t="s">
        <v>101</v>
      </c>
      <c r="B45" s="39">
        <v>55269.191930000001</v>
      </c>
      <c r="C45" s="58" t="s">
        <v>62</v>
      </c>
      <c r="D45" s="59" t="s">
        <v>62</v>
      </c>
    </row>
    <row r="46" spans="1:4">
      <c r="A46" s="66" t="s">
        <v>34</v>
      </c>
      <c r="B46" s="56"/>
      <c r="C46" s="56"/>
      <c r="D46" s="56"/>
    </row>
    <row r="47" spans="1:4">
      <c r="A47" s="69" t="s">
        <v>61</v>
      </c>
      <c r="B47" s="39">
        <f>SUM(B48:B49)</f>
        <v>73378.126500000013</v>
      </c>
      <c r="C47" s="39">
        <f>SUM(C48:C49)</f>
        <v>34348.607989999997</v>
      </c>
      <c r="D47" s="40">
        <f>SUM(D48:D49)</f>
        <v>37438.693549999996</v>
      </c>
    </row>
    <row r="48" spans="1:4" ht="24">
      <c r="A48" s="62" t="s">
        <v>98</v>
      </c>
      <c r="B48" s="37">
        <v>71639.236400000009</v>
      </c>
      <c r="C48" s="37">
        <v>34348.607989999997</v>
      </c>
      <c r="D48" s="38">
        <v>37438.693549999996</v>
      </c>
    </row>
    <row r="49" spans="1:4" ht="24.75">
      <c r="A49" s="72" t="s">
        <v>99</v>
      </c>
      <c r="B49" s="39">
        <v>1738.8901000000003</v>
      </c>
      <c r="C49" s="58" t="s">
        <v>62</v>
      </c>
      <c r="D49" s="59" t="s">
        <v>62</v>
      </c>
    </row>
    <row r="50" spans="1:4">
      <c r="A50" s="68" t="s">
        <v>11</v>
      </c>
      <c r="B50" s="42">
        <f>B52</f>
        <v>16705.768809999998</v>
      </c>
      <c r="C50" s="42">
        <f>C52</f>
        <v>26506.49612</v>
      </c>
      <c r="D50" s="36">
        <f>D52</f>
        <v>18628.623200000002</v>
      </c>
    </row>
    <row r="51" spans="1:4">
      <c r="A51" s="66" t="s">
        <v>34</v>
      </c>
      <c r="B51" s="56"/>
      <c r="C51" s="56"/>
      <c r="D51" s="56"/>
    </row>
    <row r="52" spans="1:4" s="1" customFormat="1">
      <c r="A52" s="69" t="s">
        <v>61</v>
      </c>
      <c r="B52" s="53">
        <f>SUM(B53:B54)</f>
        <v>16705.768809999998</v>
      </c>
      <c r="C52" s="53">
        <f>SUM(C53:C54)</f>
        <v>26506.49612</v>
      </c>
      <c r="D52" s="54">
        <f>SUM(D53:D54)</f>
        <v>18628.623200000002</v>
      </c>
    </row>
    <row r="53" spans="1:4">
      <c r="A53" s="73" t="s">
        <v>102</v>
      </c>
      <c r="B53" s="41">
        <v>15789.716929999999</v>
      </c>
      <c r="C53" s="41">
        <v>26486.384999999998</v>
      </c>
      <c r="D53" s="52">
        <v>18628.623200000002</v>
      </c>
    </row>
    <row r="54" spans="1:4" s="1" customFormat="1" ht="25.5" customHeight="1">
      <c r="A54" s="74" t="s">
        <v>99</v>
      </c>
      <c r="B54" s="55">
        <v>916.0518800000001</v>
      </c>
      <c r="C54" s="55">
        <v>20.11112</v>
      </c>
      <c r="D54" s="60" t="s">
        <v>62</v>
      </c>
    </row>
    <row r="55" spans="1:4">
      <c r="A55" s="5" t="s">
        <v>89</v>
      </c>
      <c r="B55" s="47">
        <f t="shared" ref="B55:D56" si="0">B5+B40</f>
        <v>2694156.1249100002</v>
      </c>
      <c r="C55" s="47">
        <f t="shared" si="0"/>
        <v>2452795.5432899995</v>
      </c>
      <c r="D55" s="48">
        <f t="shared" si="0"/>
        <v>2262675.3210699996</v>
      </c>
    </row>
    <row r="56" spans="1:4">
      <c r="A56" s="75" t="s">
        <v>10</v>
      </c>
      <c r="B56" s="42">
        <f t="shared" si="0"/>
        <v>2627762.0369500001</v>
      </c>
      <c r="C56" s="42">
        <f t="shared" si="0"/>
        <v>2339066.4988799999</v>
      </c>
      <c r="D56" s="36">
        <f t="shared" si="0"/>
        <v>2176272.2133999998</v>
      </c>
    </row>
    <row r="57" spans="1:4">
      <c r="A57" s="76" t="s">
        <v>11</v>
      </c>
      <c r="B57" s="45">
        <f>B28+B50</f>
        <v>66394.087960000004</v>
      </c>
      <c r="C57" s="45">
        <f>C28+C50</f>
        <v>113729.04441</v>
      </c>
      <c r="D57" s="46">
        <f>D28+D50</f>
        <v>86403.107669999998</v>
      </c>
    </row>
    <row r="58" spans="1:4" ht="16.5" customHeight="1">
      <c r="A58" s="175" t="s">
        <v>35</v>
      </c>
      <c r="B58" s="175"/>
      <c r="C58" s="175"/>
      <c r="D58" s="175"/>
    </row>
    <row r="59" spans="1:4">
      <c r="A59" s="174" t="s">
        <v>63</v>
      </c>
      <c r="B59" s="174"/>
      <c r="C59" s="174"/>
      <c r="D59" s="174"/>
    </row>
  </sheetData>
  <mergeCells count="6">
    <mergeCell ref="A2:D2"/>
    <mergeCell ref="A3:A4"/>
    <mergeCell ref="B4:D4"/>
    <mergeCell ref="A59:D59"/>
    <mergeCell ref="A1:B1"/>
    <mergeCell ref="A58:D58"/>
  </mergeCells>
  <hyperlinks>
    <hyperlink ref="A1" location="Inhalt!A1" display="Zurück zum Inhalt"/>
  </hyperlinks>
  <pageMargins left="0.7" right="0.7" top="0.78740157499999996" bottom="0.78740157499999996"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O28"/>
  <sheetViews>
    <sheetView zoomScaleNormal="100" workbookViewId="0">
      <selection sqref="A1:B1"/>
    </sheetView>
  </sheetViews>
  <sheetFormatPr baseColWidth="10" defaultRowHeight="15"/>
  <cols>
    <col min="1" max="1" width="8.140625" customWidth="1"/>
    <col min="2" max="4" width="7.42578125" style="3" customWidth="1"/>
    <col min="5" max="13" width="7.42578125" customWidth="1"/>
  </cols>
  <sheetData>
    <row r="1" spans="1:15" ht="25.5" customHeight="1">
      <c r="A1" s="151" t="s">
        <v>121</v>
      </c>
      <c r="B1" s="151"/>
    </row>
    <row r="2" spans="1:15" ht="21" customHeight="1">
      <c r="A2" s="150" t="s">
        <v>88</v>
      </c>
      <c r="B2" s="150"/>
      <c r="C2" s="150"/>
      <c r="D2" s="150"/>
      <c r="E2" s="150"/>
      <c r="F2" s="150"/>
      <c r="G2" s="150"/>
      <c r="H2" s="150"/>
      <c r="I2" s="150"/>
      <c r="J2" s="150"/>
      <c r="K2" s="150"/>
      <c r="L2" s="150"/>
      <c r="M2" s="150"/>
    </row>
    <row r="3" spans="1:15" ht="12.75" customHeight="1">
      <c r="A3" s="178" t="s">
        <v>64</v>
      </c>
      <c r="B3" s="185" t="s">
        <v>91</v>
      </c>
      <c r="C3" s="185"/>
      <c r="D3" s="185"/>
      <c r="E3" s="176" t="s">
        <v>83</v>
      </c>
      <c r="F3" s="176"/>
      <c r="G3" s="176"/>
      <c r="H3" s="176"/>
      <c r="I3" s="176"/>
      <c r="J3" s="176"/>
      <c r="K3" s="176"/>
      <c r="L3" s="176"/>
      <c r="M3" s="177"/>
      <c r="N3" s="7"/>
      <c r="O3" s="7"/>
    </row>
    <row r="4" spans="1:15" s="3" customFormat="1" ht="12.75" customHeight="1">
      <c r="A4" s="178"/>
      <c r="B4" s="185"/>
      <c r="C4" s="185"/>
      <c r="D4" s="185"/>
      <c r="E4" s="176" t="s">
        <v>81</v>
      </c>
      <c r="F4" s="176"/>
      <c r="G4" s="176"/>
      <c r="H4" s="176" t="s">
        <v>83</v>
      </c>
      <c r="I4" s="176"/>
      <c r="J4" s="176"/>
      <c r="K4" s="176"/>
      <c r="L4" s="176"/>
      <c r="M4" s="177"/>
      <c r="N4" s="7"/>
      <c r="O4" s="7"/>
    </row>
    <row r="5" spans="1:15" ht="27.75" customHeight="1">
      <c r="A5" s="178"/>
      <c r="B5" s="185"/>
      <c r="C5" s="185"/>
      <c r="D5" s="185"/>
      <c r="E5" s="176"/>
      <c r="F5" s="176"/>
      <c r="G5" s="176"/>
      <c r="H5" s="182" t="s">
        <v>87</v>
      </c>
      <c r="I5" s="183"/>
      <c r="J5" s="184"/>
      <c r="K5" s="182" t="s">
        <v>82</v>
      </c>
      <c r="L5" s="183"/>
      <c r="M5" s="183"/>
      <c r="N5" s="7"/>
      <c r="O5" s="7"/>
    </row>
    <row r="6" spans="1:15" ht="13.5" customHeight="1">
      <c r="A6" s="178"/>
      <c r="B6" s="79">
        <v>2006</v>
      </c>
      <c r="C6" s="79">
        <v>2009</v>
      </c>
      <c r="D6" s="79">
        <v>2012</v>
      </c>
      <c r="E6" s="79">
        <v>2006</v>
      </c>
      <c r="F6" s="79">
        <v>2009</v>
      </c>
      <c r="G6" s="79">
        <v>2012</v>
      </c>
      <c r="H6" s="79">
        <v>2006</v>
      </c>
      <c r="I6" s="79">
        <v>2009</v>
      </c>
      <c r="J6" s="79">
        <v>2012</v>
      </c>
      <c r="K6" s="79">
        <v>2006</v>
      </c>
      <c r="L6" s="79">
        <v>2009</v>
      </c>
      <c r="M6" s="95">
        <v>2012</v>
      </c>
      <c r="N6" s="7"/>
      <c r="O6" s="7"/>
    </row>
    <row r="7" spans="1:15" s="3" customFormat="1">
      <c r="A7" s="178"/>
      <c r="B7" s="179" t="s">
        <v>85</v>
      </c>
      <c r="C7" s="179"/>
      <c r="D7" s="179"/>
      <c r="E7" s="179"/>
      <c r="F7" s="179"/>
      <c r="G7" s="179"/>
      <c r="H7" s="179"/>
      <c r="I7" s="179"/>
      <c r="J7" s="179"/>
      <c r="K7" s="179"/>
      <c r="L7" s="179"/>
      <c r="M7" s="180"/>
      <c r="N7" s="7"/>
      <c r="O7" s="7"/>
    </row>
    <row r="8" spans="1:15" s="104" customFormat="1" ht="12.75" customHeight="1">
      <c r="A8" s="99" t="s">
        <v>84</v>
      </c>
      <c r="B8" s="80">
        <v>15.655661522482657</v>
      </c>
      <c r="C8" s="81">
        <v>14.661902489666753</v>
      </c>
      <c r="D8" s="86">
        <v>13.770079484108271</v>
      </c>
      <c r="E8" s="78">
        <v>6.3507689395965237</v>
      </c>
      <c r="F8" s="78">
        <v>5.8475504018577436</v>
      </c>
      <c r="G8" s="78">
        <v>5.5001471294274342</v>
      </c>
      <c r="H8" s="80">
        <v>7.9995792122772915</v>
      </c>
      <c r="I8" s="81">
        <v>7.156940347486171</v>
      </c>
      <c r="J8" s="86">
        <v>7.0106946372564138</v>
      </c>
      <c r="K8" s="78">
        <v>5.3872247741337072</v>
      </c>
      <c r="L8" s="78">
        <v>5.1662410495218074</v>
      </c>
      <c r="M8" s="78">
        <v>4.9043277051020642</v>
      </c>
      <c r="N8" s="103"/>
      <c r="O8" s="103"/>
    </row>
    <row r="9" spans="1:15" s="104" customFormat="1" ht="12.75" customHeight="1">
      <c r="A9" s="100" t="s">
        <v>65</v>
      </c>
      <c r="B9" s="82">
        <v>15.24454168854659</v>
      </c>
      <c r="C9" s="83">
        <v>14.387832217780492</v>
      </c>
      <c r="D9" s="87">
        <v>13.584161431615872</v>
      </c>
      <c r="E9" s="77">
        <v>4.9087535077396582</v>
      </c>
      <c r="F9" s="77">
        <v>4.5538148869506312</v>
      </c>
      <c r="G9" s="77">
        <v>4.4241632240114663</v>
      </c>
      <c r="H9" s="82">
        <v>7.6445725264169067</v>
      </c>
      <c r="I9" s="83">
        <v>7.2421479229989867</v>
      </c>
      <c r="J9" s="87">
        <v>7.1108275610645277</v>
      </c>
      <c r="K9" s="77">
        <v>3.8305148914689551</v>
      </c>
      <c r="L9" s="77">
        <v>3.6541591320072331</v>
      </c>
      <c r="M9" s="77">
        <v>3.6159245448563282</v>
      </c>
      <c r="N9" s="103"/>
      <c r="O9" s="103"/>
    </row>
    <row r="10" spans="1:15" s="106" customFormat="1" ht="12.75" customHeight="1">
      <c r="A10" s="101" t="s">
        <v>66</v>
      </c>
      <c r="B10" s="84">
        <v>16.131238854274454</v>
      </c>
      <c r="C10" s="85">
        <v>15.135818337617824</v>
      </c>
      <c r="D10" s="88">
        <v>13.654587869362365</v>
      </c>
      <c r="E10" s="78">
        <v>7.7377829218106999</v>
      </c>
      <c r="F10" s="78">
        <v>7.3362975951903806</v>
      </c>
      <c r="G10" s="78">
        <v>6.489896616541353</v>
      </c>
      <c r="H10" s="84">
        <v>8.4817961165048548</v>
      </c>
      <c r="I10" s="85">
        <v>8.123743718592964</v>
      </c>
      <c r="J10" s="88">
        <v>7.53515625</v>
      </c>
      <c r="K10" s="78">
        <v>7.5376958224543085</v>
      </c>
      <c r="L10" s="78">
        <v>7.1401752190237797</v>
      </c>
      <c r="M10" s="78">
        <v>6.2597477064220186</v>
      </c>
      <c r="N10" s="105"/>
      <c r="O10" s="105"/>
    </row>
    <row r="11" spans="1:15" s="104" customFormat="1" ht="12.75" customHeight="1">
      <c r="A11" s="100" t="s">
        <v>67</v>
      </c>
      <c r="B11" s="82">
        <v>13.852680937818553</v>
      </c>
      <c r="C11" s="83">
        <v>13.704862134287518</v>
      </c>
      <c r="D11" s="87">
        <v>13.226180748488314</v>
      </c>
      <c r="E11" s="77">
        <v>5.9642365887207704</v>
      </c>
      <c r="F11" s="77">
        <v>5.7845783132530117</v>
      </c>
      <c r="G11" s="77">
        <v>5.7282366071428568</v>
      </c>
      <c r="H11" s="82">
        <v>6.3822525597269628</v>
      </c>
      <c r="I11" s="83">
        <v>5.8667496886674968</v>
      </c>
      <c r="J11" s="87">
        <v>6.5335820895522385</v>
      </c>
      <c r="K11" s="77">
        <v>5.6820276497695854</v>
      </c>
      <c r="L11" s="77">
        <v>5.732704402515723</v>
      </c>
      <c r="M11" s="77">
        <v>5.3845541401273884</v>
      </c>
      <c r="N11" s="103"/>
      <c r="O11" s="103"/>
    </row>
    <row r="12" spans="1:15" s="106" customFormat="1" ht="12.75" customHeight="1">
      <c r="A12" s="101" t="s">
        <v>68</v>
      </c>
      <c r="B12" s="84">
        <v>14.187913756453082</v>
      </c>
      <c r="C12" s="85">
        <v>13.609117851062488</v>
      </c>
      <c r="D12" s="88">
        <v>13.019598583234947</v>
      </c>
      <c r="E12" s="78">
        <v>5.6239649293716516</v>
      </c>
      <c r="F12" s="78">
        <v>5.6901648664013642</v>
      </c>
      <c r="G12" s="78">
        <v>5.297404063205418</v>
      </c>
      <c r="H12" s="84">
        <v>7.6778378378378376</v>
      </c>
      <c r="I12" s="85">
        <v>7.7897503285151117</v>
      </c>
      <c r="J12" s="88">
        <v>7.2404371584699456</v>
      </c>
      <c r="K12" s="78">
        <v>3.9397163120567376</v>
      </c>
      <c r="L12" s="78">
        <v>4.0891783567134272</v>
      </c>
      <c r="M12" s="78">
        <v>3.9298076923076923</v>
      </c>
      <c r="N12" s="105"/>
      <c r="O12" s="105"/>
    </row>
    <row r="13" spans="1:15" s="104" customFormat="1" ht="12.75" customHeight="1">
      <c r="A13" s="100" t="s">
        <v>69</v>
      </c>
      <c r="B13" s="82">
        <v>15.680398959236774</v>
      </c>
      <c r="C13" s="83">
        <v>14.558438818565401</v>
      </c>
      <c r="D13" s="87">
        <v>13.759631490787269</v>
      </c>
      <c r="E13" s="77">
        <v>5.5835095137420723</v>
      </c>
      <c r="F13" s="77">
        <v>5.1240310077519382</v>
      </c>
      <c r="G13" s="77">
        <v>4.5313653136531364</v>
      </c>
      <c r="H13" s="82">
        <v>8.6301369863013697</v>
      </c>
      <c r="I13" s="83">
        <v>8.6438356164383556</v>
      </c>
      <c r="J13" s="87">
        <v>6.3559322033898304</v>
      </c>
      <c r="K13" s="77">
        <v>5.0274999999999999</v>
      </c>
      <c r="L13" s="77">
        <v>4.544018058690745</v>
      </c>
      <c r="M13" s="77">
        <v>4.0235849056603774</v>
      </c>
      <c r="N13" s="103"/>
      <c r="O13" s="103"/>
    </row>
    <row r="14" spans="1:15" s="106" customFormat="1" ht="12.75" customHeight="1">
      <c r="A14" s="101" t="s">
        <v>70</v>
      </c>
      <c r="B14" s="84">
        <v>14.846028376351402</v>
      </c>
      <c r="C14" s="85">
        <v>13.861350901105558</v>
      </c>
      <c r="D14" s="88">
        <v>13.074243289548829</v>
      </c>
      <c r="E14" s="78">
        <v>6.5628902765388046</v>
      </c>
      <c r="F14" s="78">
        <v>5.9118387909319896</v>
      </c>
      <c r="G14" s="78">
        <v>5.79979035639413</v>
      </c>
      <c r="H14" s="84">
        <v>7.5666666666666664</v>
      </c>
      <c r="I14" s="85">
        <v>6.3247232472324724</v>
      </c>
      <c r="J14" s="88">
        <v>6.2027777777777775</v>
      </c>
      <c r="K14" s="78">
        <v>5.7250409165302782</v>
      </c>
      <c r="L14" s="78">
        <v>5.5670261941448382</v>
      </c>
      <c r="M14" s="78">
        <v>5.5555555555555554</v>
      </c>
      <c r="N14" s="105"/>
      <c r="O14" s="105"/>
    </row>
    <row r="15" spans="1:15" s="104" customFormat="1" ht="12.75" customHeight="1">
      <c r="A15" s="100" t="s">
        <v>71</v>
      </c>
      <c r="B15" s="82">
        <v>17.27504106571784</v>
      </c>
      <c r="C15" s="83">
        <v>15.226577709586959</v>
      </c>
      <c r="D15" s="87">
        <v>13.922373157353446</v>
      </c>
      <c r="E15" s="77">
        <v>6.7770009889332341</v>
      </c>
      <c r="F15" s="77">
        <v>5.2769512940696961</v>
      </c>
      <c r="G15" s="77">
        <v>4.9951456310679614</v>
      </c>
      <c r="H15" s="82">
        <v>8.4139199423007582</v>
      </c>
      <c r="I15" s="83">
        <v>6.4961538461538462</v>
      </c>
      <c r="J15" s="87">
        <v>6.4924288310115079</v>
      </c>
      <c r="K15" s="77">
        <v>5.6432563659406245</v>
      </c>
      <c r="L15" s="77">
        <v>4.5581470683511496</v>
      </c>
      <c r="M15" s="77">
        <v>4.2444579410871546</v>
      </c>
      <c r="N15" s="103"/>
      <c r="O15" s="103"/>
    </row>
    <row r="16" spans="1:15" s="106" customFormat="1" ht="12.75" customHeight="1">
      <c r="A16" s="101" t="s">
        <v>72</v>
      </c>
      <c r="B16" s="84">
        <v>14.312105678233438</v>
      </c>
      <c r="C16" s="85">
        <v>13.261756138160633</v>
      </c>
      <c r="D16" s="88">
        <v>13.73063218975873</v>
      </c>
      <c r="E16" s="78">
        <v>7.2807253190060441</v>
      </c>
      <c r="F16" s="78">
        <v>7.0784722222222225</v>
      </c>
      <c r="G16" s="78">
        <v>7.2004991680532449</v>
      </c>
      <c r="H16" s="84">
        <v>7.883116883116883</v>
      </c>
      <c r="I16" s="85">
        <v>7.0769230769230766</v>
      </c>
      <c r="J16" s="88">
        <v>7.0285261489698891</v>
      </c>
      <c r="K16" s="78">
        <v>6.4859813084112146</v>
      </c>
      <c r="L16" s="78">
        <v>7.0805152979066026</v>
      </c>
      <c r="M16" s="78">
        <v>7.390542907180385</v>
      </c>
      <c r="N16" s="105"/>
      <c r="O16" s="105"/>
    </row>
    <row r="17" spans="1:15" s="104" customFormat="1" ht="12.75" customHeight="1">
      <c r="A17" s="100" t="s">
        <v>73</v>
      </c>
      <c r="B17" s="82">
        <v>16.539455747967889</v>
      </c>
      <c r="C17" s="83">
        <v>14.922454548338992</v>
      </c>
      <c r="D17" s="87">
        <v>13.715621076128912</v>
      </c>
      <c r="E17" s="77">
        <v>6.7722007722007724</v>
      </c>
      <c r="F17" s="77">
        <v>5.7735699572175569</v>
      </c>
      <c r="G17" s="77">
        <v>5.7582151504669667</v>
      </c>
      <c r="H17" s="82">
        <v>8.0975873244508456</v>
      </c>
      <c r="I17" s="83">
        <v>6.6525690318070607</v>
      </c>
      <c r="J17" s="87">
        <v>6.920774647887324</v>
      </c>
      <c r="K17" s="77">
        <v>5.5121533721328309</v>
      </c>
      <c r="L17" s="77">
        <v>5.0446376811594202</v>
      </c>
      <c r="M17" s="77">
        <v>5.0056980056980054</v>
      </c>
      <c r="N17" s="103"/>
      <c r="O17" s="103"/>
    </row>
    <row r="18" spans="1:15" s="106" customFormat="1" ht="12.75" customHeight="1">
      <c r="A18" s="101" t="s">
        <v>74</v>
      </c>
      <c r="B18" s="84">
        <v>16.715320668559553</v>
      </c>
      <c r="C18" s="85">
        <v>15.6412897632711</v>
      </c>
      <c r="D18" s="88">
        <v>14.561334641805692</v>
      </c>
      <c r="E18" s="78">
        <v>6.4747423975873337</v>
      </c>
      <c r="F18" s="78">
        <v>6.125644916540212</v>
      </c>
      <c r="G18" s="78">
        <v>5.490626902008521</v>
      </c>
      <c r="H18" s="84">
        <v>8.4559359067734885</v>
      </c>
      <c r="I18" s="85">
        <v>7.5855375832540437</v>
      </c>
      <c r="J18" s="88">
        <v>6.2651201325600665</v>
      </c>
      <c r="K18" s="78">
        <v>5.4309286262471224</v>
      </c>
      <c r="L18" s="78">
        <v>5.4418894830659532</v>
      </c>
      <c r="M18" s="78">
        <v>5.1683330460265475</v>
      </c>
      <c r="N18" s="105"/>
      <c r="O18" s="105"/>
    </row>
    <row r="19" spans="1:15" s="104" customFormat="1" ht="12.75" customHeight="1">
      <c r="A19" s="100" t="s">
        <v>75</v>
      </c>
      <c r="B19" s="82">
        <v>16.413893892533054</v>
      </c>
      <c r="C19" s="83">
        <v>14.995892554439953</v>
      </c>
      <c r="D19" s="87">
        <v>14.03851149499935</v>
      </c>
      <c r="E19" s="83">
        <v>6.6874751491053681</v>
      </c>
      <c r="F19" s="83">
        <v>6.0936887495099965</v>
      </c>
      <c r="G19" s="83">
        <v>6.0760690789473681</v>
      </c>
      <c r="H19" s="82">
        <v>8.3076292042657922</v>
      </c>
      <c r="I19" s="83">
        <v>7.2752761257434155</v>
      </c>
      <c r="J19" s="87">
        <v>7.1803278688524594</v>
      </c>
      <c r="K19" s="83">
        <v>5.1635802469135799</v>
      </c>
      <c r="L19" s="83">
        <v>5.0815138282387187</v>
      </c>
      <c r="M19" s="83">
        <v>5.1671664167916038</v>
      </c>
      <c r="N19" s="103"/>
      <c r="O19" s="103"/>
    </row>
    <row r="20" spans="1:15" s="106" customFormat="1" ht="12.75" customHeight="1">
      <c r="A20" s="101" t="s">
        <v>76</v>
      </c>
      <c r="B20" s="84">
        <v>15.709970633477836</v>
      </c>
      <c r="C20" s="85">
        <v>14.063716566307241</v>
      </c>
      <c r="D20" s="88">
        <v>13.601268559896209</v>
      </c>
      <c r="E20" s="85">
        <v>6.8084033613445376</v>
      </c>
      <c r="F20" s="85">
        <v>6.4120603015075375</v>
      </c>
      <c r="G20" s="85">
        <v>5.687595712098009</v>
      </c>
      <c r="H20" s="84">
        <v>10.068292682926829</v>
      </c>
      <c r="I20" s="85">
        <v>9.7135135135135133</v>
      </c>
      <c r="J20" s="88">
        <v>9.4540229885057467</v>
      </c>
      <c r="K20" s="85">
        <v>5.0948717948717945</v>
      </c>
      <c r="L20" s="85">
        <v>4.9296116504854366</v>
      </c>
      <c r="M20" s="85">
        <v>4.3194154488517746</v>
      </c>
      <c r="N20" s="105"/>
      <c r="O20" s="105"/>
    </row>
    <row r="21" spans="1:15" s="104" customFormat="1" ht="12.75" customHeight="1">
      <c r="A21" s="100" t="s">
        <v>77</v>
      </c>
      <c r="B21" s="82">
        <v>12.211782420478073</v>
      </c>
      <c r="C21" s="83">
        <v>12.772778584641342</v>
      </c>
      <c r="D21" s="87">
        <v>13.020642924676961</v>
      </c>
      <c r="E21" s="83">
        <v>5.9874851013110844</v>
      </c>
      <c r="F21" s="83">
        <v>6.1226415094339623</v>
      </c>
      <c r="G21" s="83">
        <v>5.9120124804992198</v>
      </c>
      <c r="H21" s="82">
        <v>7.0963926670609103</v>
      </c>
      <c r="I21" s="83">
        <v>7.276242510623697</v>
      </c>
      <c r="J21" s="87">
        <v>7.002526847757423</v>
      </c>
      <c r="K21" s="83">
        <v>4.8612612612612613</v>
      </c>
      <c r="L21" s="83">
        <v>5.0008982881194983</v>
      </c>
      <c r="M21" s="83">
        <v>4.8477188655980274</v>
      </c>
      <c r="N21" s="103"/>
      <c r="O21" s="103"/>
    </row>
    <row r="22" spans="1:15" s="106" customFormat="1" ht="12.75" customHeight="1">
      <c r="A22" s="101" t="s">
        <v>78</v>
      </c>
      <c r="B22" s="84">
        <v>11.750408020517604</v>
      </c>
      <c r="C22" s="85">
        <v>11.196946269810592</v>
      </c>
      <c r="D22" s="88">
        <v>11.705767350928641</v>
      </c>
      <c r="E22" s="85">
        <v>6.0495495495495497</v>
      </c>
      <c r="F22" s="85">
        <v>5.6317812900469884</v>
      </c>
      <c r="G22" s="85">
        <v>5.8933804951995956</v>
      </c>
      <c r="H22" s="84">
        <v>7.1380145278450362</v>
      </c>
      <c r="I22" s="85">
        <v>6.2963590177815414</v>
      </c>
      <c r="J22" s="88">
        <v>6.9380022962112511</v>
      </c>
      <c r="K22" s="85">
        <v>4.9285120532003326</v>
      </c>
      <c r="L22" s="85">
        <v>4.955172413793103</v>
      </c>
      <c r="M22" s="85">
        <v>5.0722021660649821</v>
      </c>
      <c r="N22" s="105"/>
      <c r="O22" s="105"/>
    </row>
    <row r="23" spans="1:15" s="104" customFormat="1" ht="12.75" customHeight="1">
      <c r="A23" s="100" t="s">
        <v>79</v>
      </c>
      <c r="B23" s="82">
        <v>16.752633651668798</v>
      </c>
      <c r="C23" s="83">
        <v>15.592562301549119</v>
      </c>
      <c r="D23" s="87">
        <v>15.049330173622867</v>
      </c>
      <c r="E23" s="83">
        <v>7.1034704370179949</v>
      </c>
      <c r="F23" s="83">
        <v>5.7843268586738112</v>
      </c>
      <c r="G23" s="83">
        <v>5.3330786860198627</v>
      </c>
      <c r="H23" s="82">
        <v>8.8721704394141145</v>
      </c>
      <c r="I23" s="83">
        <v>6.8247261345852896</v>
      </c>
      <c r="J23" s="87">
        <v>7.2746666666666666</v>
      </c>
      <c r="K23" s="83">
        <v>5.4534161490683228</v>
      </c>
      <c r="L23" s="83">
        <v>5.0058548009367678</v>
      </c>
      <c r="M23" s="83">
        <v>4.5535331905781584</v>
      </c>
      <c r="N23" s="103"/>
      <c r="O23" s="103"/>
    </row>
    <row r="24" spans="1:15" s="106" customFormat="1" ht="12.75" customHeight="1">
      <c r="A24" s="102" t="s">
        <v>80</v>
      </c>
      <c r="B24" s="89">
        <v>11.540732366057409</v>
      </c>
      <c r="C24" s="90">
        <v>10.823533131006576</v>
      </c>
      <c r="D24" s="91">
        <v>11.478410612921742</v>
      </c>
      <c r="E24" s="90">
        <v>6.2701286326822299</v>
      </c>
      <c r="F24" s="90">
        <v>5.7346711259754741</v>
      </c>
      <c r="G24" s="90">
        <v>5.4860639021074098</v>
      </c>
      <c r="H24" s="92" t="s">
        <v>86</v>
      </c>
      <c r="I24" s="93" t="s">
        <v>86</v>
      </c>
      <c r="J24" s="94" t="s">
        <v>86</v>
      </c>
      <c r="K24" s="93" t="s">
        <v>86</v>
      </c>
      <c r="L24" s="93" t="s">
        <v>86</v>
      </c>
      <c r="M24" s="93" t="s">
        <v>86</v>
      </c>
      <c r="N24" s="105"/>
      <c r="O24" s="105"/>
    </row>
    <row r="25" spans="1:15" ht="17.25" customHeight="1">
      <c r="A25" s="181" t="s">
        <v>92</v>
      </c>
      <c r="B25" s="181"/>
      <c r="C25" s="181"/>
      <c r="D25" s="181"/>
      <c r="E25" s="181"/>
      <c r="F25" s="181"/>
      <c r="G25" s="181"/>
      <c r="H25" s="181"/>
      <c r="I25" s="181"/>
      <c r="J25" s="181"/>
      <c r="K25" s="181"/>
      <c r="L25" s="181"/>
      <c r="M25" s="181"/>
    </row>
    <row r="26" spans="1:15">
      <c r="A26" s="7"/>
      <c r="B26" s="7"/>
      <c r="C26" s="7"/>
      <c r="D26" s="7"/>
      <c r="E26" s="7"/>
      <c r="F26" s="7"/>
      <c r="G26" s="7"/>
      <c r="H26" s="7"/>
      <c r="I26" s="7"/>
      <c r="J26" s="7"/>
      <c r="K26" s="7"/>
      <c r="L26" s="7"/>
      <c r="M26" s="7"/>
      <c r="N26" s="7"/>
      <c r="O26" s="7"/>
    </row>
    <row r="27" spans="1:15">
      <c r="A27" s="7"/>
      <c r="B27" s="7"/>
      <c r="C27" s="7"/>
      <c r="D27" s="7"/>
      <c r="E27" s="7"/>
      <c r="F27" s="7"/>
      <c r="G27" s="7"/>
      <c r="H27" s="7"/>
      <c r="I27" s="7"/>
      <c r="J27" s="7"/>
      <c r="K27" s="7"/>
      <c r="L27" s="7"/>
      <c r="M27" s="7"/>
      <c r="N27" s="7"/>
      <c r="O27" s="7"/>
    </row>
    <row r="28" spans="1:15">
      <c r="A28" s="7"/>
      <c r="B28" s="7"/>
      <c r="C28" s="7"/>
      <c r="D28" s="7"/>
      <c r="E28" s="7"/>
      <c r="F28" s="7"/>
      <c r="G28" s="7"/>
      <c r="H28" s="7"/>
      <c r="I28" s="7"/>
      <c r="J28" s="7"/>
      <c r="K28" s="7"/>
      <c r="L28" s="7"/>
      <c r="M28" s="7"/>
      <c r="N28" s="7"/>
      <c r="O28" s="7"/>
    </row>
  </sheetData>
  <mergeCells count="11">
    <mergeCell ref="A25:M25"/>
    <mergeCell ref="H5:J5"/>
    <mergeCell ref="K5:M5"/>
    <mergeCell ref="H4:M4"/>
    <mergeCell ref="B3:D5"/>
    <mergeCell ref="E4:G5"/>
    <mergeCell ref="E3:M3"/>
    <mergeCell ref="A1:B1"/>
    <mergeCell ref="A2:M2"/>
    <mergeCell ref="A3:A7"/>
    <mergeCell ref="B7:M7"/>
  </mergeCells>
  <hyperlinks>
    <hyperlink ref="A1" location="Inhalt!A1" display="Zurück zum Inhalt"/>
  </hyperlinks>
  <pageMargins left="0.7" right="0.7" top="0.78740157499999996" bottom="0.78740157499999996"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H5-1A</vt:lpstr>
      <vt:lpstr>Tab. H5-2A</vt:lpstr>
      <vt:lpstr>Tab. H5-3A</vt:lpstr>
      <vt:lpstr>Tab. H5-4A</vt:lpstr>
      <vt:lpstr>Tab. H5-5A</vt:lpstr>
      <vt:lpstr>Tab. H5-6web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Arne</dc:creator>
  <cp:lastModifiedBy>Hiwi_Komm</cp:lastModifiedBy>
  <cp:lastPrinted>2014-05-29T08:41:08Z</cp:lastPrinted>
  <dcterms:created xsi:type="dcterms:W3CDTF">2014-03-10T10:27:38Z</dcterms:created>
  <dcterms:modified xsi:type="dcterms:W3CDTF">2016-07-12T09:36:01Z</dcterms:modified>
</cp:coreProperties>
</file>